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Y:\account\Management Only\FINANCE\SWSP Project Documents\Expense Claim Form\"/>
    </mc:Choice>
  </mc:AlternateContent>
  <xr:revisionPtr revIDLastSave="0" documentId="13_ncr:1_{EF96A342-C4B0-4B5F-B2A9-BE871637FCEB}" xr6:coauthVersionLast="47" xr6:coauthVersionMax="47" xr10:uidLastSave="{00000000-0000-0000-0000-000000000000}"/>
  <bookViews>
    <workbookView xWindow="-100" yWindow="-100" windowWidth="21467" windowHeight="11576" xr2:uid="{00000000-000D-0000-FFFF-FFFF00000000}"/>
  </bookViews>
  <sheets>
    <sheet name="Instructions" sheetId="39" r:id="rId1"/>
    <sheet name="Claim Form" sheetId="38" r:id="rId2"/>
    <sheet name="Mileage Rate" sheetId="37" state="hidden" r:id="rId3"/>
  </sheets>
  <definedNames>
    <definedName name="_Hlk24042413" localSheetId="1">'Claim Form'!$B$13</definedName>
    <definedName name="_Hlk24042494" localSheetId="1">'Claim Form'!$B$22</definedName>
    <definedName name="Mileage">'Mileage Rate'!$A$3:$B$16</definedName>
    <definedName name="_xlnm.Print_Area" localSheetId="1">'Claim Form'!$A$1:$K$49</definedName>
    <definedName name="_xlnm.Print_Area" localSheetId="0">Instructions!$A$1:$B$25</definedName>
    <definedName name="Province">'Mileage Rate'!$A$4:$A$16</definedName>
    <definedName name="Tax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38" l="1"/>
  <c r="J44" i="38" s="1"/>
  <c r="H14" i="38"/>
  <c r="H13" i="38"/>
  <c r="K14" i="38" l="1"/>
  <c r="K13" i="38"/>
  <c r="K29" i="38" l="1"/>
</calcChain>
</file>

<file path=xl/sharedStrings.xml><?xml version="1.0" encoding="utf-8"?>
<sst xmlns="http://schemas.openxmlformats.org/spreadsheetml/2006/main" count="89" uniqueCount="78">
  <si>
    <t>AB</t>
  </si>
  <si>
    <t>BC</t>
  </si>
  <si>
    <t>MB</t>
  </si>
  <si>
    <t>NU</t>
  </si>
  <si>
    <t>NB</t>
  </si>
  <si>
    <t>NL</t>
  </si>
  <si>
    <t>NT</t>
  </si>
  <si>
    <t>NS</t>
  </si>
  <si>
    <t>ON</t>
  </si>
  <si>
    <t>QC</t>
  </si>
  <si>
    <t>SK</t>
  </si>
  <si>
    <t>PEI</t>
  </si>
  <si>
    <t>RATE</t>
  </si>
  <si>
    <t>PROVINCE</t>
  </si>
  <si>
    <t>YK</t>
  </si>
  <si>
    <t>MILEAGE RATES</t>
  </si>
  <si>
    <t xml:space="preserve">Ensure that you select the correct province wherever specified. </t>
  </si>
  <si>
    <t xml:space="preserve">Claimant’s Name </t>
  </si>
  <si>
    <t>Meeting Date(s)</t>
  </si>
  <si>
    <t xml:space="preserve">Auto Mileage 1: </t>
  </si>
  <si>
    <t xml:space="preserve">Province of Travel </t>
  </si>
  <si>
    <t>Kilometers</t>
  </si>
  <si>
    <t>Rate per km</t>
  </si>
  <si>
    <r>
      <t>Meals</t>
    </r>
    <r>
      <rPr>
        <sz val="10"/>
        <rFont val="Arial"/>
        <family val="2"/>
      </rPr>
      <t xml:space="preserve"> </t>
    </r>
    <r>
      <rPr>
        <i/>
        <sz val="9"/>
        <rFont val="Arial"/>
        <family val="2"/>
      </rPr>
      <t>(while travelling for face to face meetings and only if not provided as part of the event)</t>
    </r>
  </si>
  <si>
    <t>It is strongly recommneded that all Air/Rail tickets be purchased through Direct Travel which is the FAFM's and CFPC's designated travel company. Tickets booked through Direct Travel will be billed directly to CFPC and no reimbursement claim will be required.</t>
  </si>
  <si>
    <t>TOTAL CLAIM</t>
  </si>
  <si>
    <r>
      <t xml:space="preserve">CFPC Member ID
</t>
    </r>
    <r>
      <rPr>
        <sz val="7"/>
        <rFont val="Arial"/>
        <family val="2"/>
      </rPr>
      <t>(if applicable)</t>
    </r>
  </si>
  <si>
    <t>Claimant’s Organization/Corporation</t>
  </si>
  <si>
    <t>Auto Mileage 2:</t>
  </si>
  <si>
    <t>Dated:</t>
  </si>
  <si>
    <t>FOR INTERNAL OFFICE USE ONLY</t>
  </si>
  <si>
    <t>Claimant's Signature:</t>
  </si>
  <si>
    <t>Name:</t>
  </si>
  <si>
    <t>Date:</t>
  </si>
  <si>
    <t xml:space="preserve">       Individual</t>
  </si>
  <si>
    <t xml:space="preserve">       Organization/Corporation</t>
  </si>
  <si>
    <t>Activity/Program/Account #</t>
  </si>
  <si>
    <t>Amount</t>
  </si>
  <si>
    <t>Sign:</t>
  </si>
  <si>
    <t>GL code:</t>
  </si>
  <si>
    <t>TOTAL:</t>
  </si>
  <si>
    <r>
      <t xml:space="preserve">Air </t>
    </r>
    <r>
      <rPr>
        <i/>
        <sz val="9"/>
        <rFont val="Arial"/>
        <family val="2"/>
      </rPr>
      <t>(Economy fare only, and if paid by the Claimant/Organization)…...............................................................................</t>
    </r>
  </si>
  <si>
    <r>
      <t>Rail</t>
    </r>
    <r>
      <rPr>
        <i/>
        <sz val="10"/>
        <rFont val="Arial"/>
        <family val="2"/>
      </rPr>
      <t xml:space="preserve"> </t>
    </r>
    <r>
      <rPr>
        <i/>
        <sz val="9"/>
        <rFont val="Arial"/>
        <family val="2"/>
      </rPr>
      <t>(Up to Economy Plus fare only, and if paid by the Claimant/Organization)</t>
    </r>
    <r>
      <rPr>
        <sz val="9"/>
        <rFont val="Arial"/>
        <family val="2"/>
      </rPr>
      <t>…........................................................</t>
    </r>
  </si>
  <si>
    <r>
      <t>Ground transportation</t>
    </r>
    <r>
      <rPr>
        <sz val="9"/>
        <rFont val="Arial"/>
        <family val="2"/>
      </rPr>
      <t>….......................................................................................................................................................</t>
    </r>
  </si>
  <si>
    <r>
      <t>Parking</t>
    </r>
    <r>
      <rPr>
        <sz val="9"/>
        <rFont val="Arial"/>
        <family val="2"/>
      </rPr>
      <t>.......................................................................................................................................................................................</t>
    </r>
  </si>
  <si>
    <r>
      <t>Other Incidentals</t>
    </r>
    <r>
      <rPr>
        <sz val="9"/>
        <rFont val="Arial"/>
        <family val="2"/>
      </rPr>
      <t>…................................................................................................................................................................</t>
    </r>
  </si>
  <si>
    <r>
      <t xml:space="preserve">Accommodation </t>
    </r>
    <r>
      <rPr>
        <i/>
        <sz val="9"/>
        <rFont val="Arial"/>
        <family val="2"/>
      </rPr>
      <t>(Standard room only, max of $300 per night; hotel invoice required)….....................................................</t>
    </r>
  </si>
  <si>
    <r>
      <t xml:space="preserve">Travel </t>
    </r>
    <r>
      <rPr>
        <i/>
        <sz val="8"/>
        <rFont val="Arial"/>
        <family val="2"/>
      </rPr>
      <t xml:space="preserve">(Do not claim reimbursement for tickets booked through </t>
    </r>
    <r>
      <rPr>
        <b/>
        <i/>
        <sz val="8"/>
        <rFont val="Arial"/>
        <family val="2"/>
      </rPr>
      <t xml:space="preserve">Direct Travel </t>
    </r>
    <r>
      <rPr>
        <i/>
        <sz val="8"/>
        <rFont val="Arial"/>
        <family val="2"/>
      </rPr>
      <t>which were billed directly to CFPC/FAFM)</t>
    </r>
    <r>
      <rPr>
        <sz val="7"/>
        <rFont val="Arial"/>
        <family val="2"/>
      </rPr>
      <t xml:space="preserve"> </t>
    </r>
  </si>
  <si>
    <t>l</t>
  </si>
  <si>
    <t>(if submitting electronically, you can either insert your e-signatures or type your name in signature field and attach the form in your email to the coordinator)</t>
  </si>
  <si>
    <t>Click here to see the Instructions</t>
  </si>
  <si>
    <t>Air Travel is allowed for Economy class only while Via Rail travel is allowed for up to Economy Plus class.</t>
  </si>
  <si>
    <t>For Mileage claims, use separate lines if you have incurred travel in 2 different provinces.</t>
  </si>
  <si>
    <t>All amounts noted in this document are in Canadian $.</t>
  </si>
  <si>
    <t>Cost of rental vehicles are not eligible for reimbursement.</t>
  </si>
  <si>
    <t>Click here to go to the Claim Form</t>
  </si>
  <si>
    <t>Purchase of groceries or alcoholic beverages (including any relaled taxes and gratuity) are not eligible for reimbursement.</t>
  </si>
  <si>
    <t>Data entry in the claim form will be allowed in blue shaded areas only.</t>
  </si>
  <si>
    <t>Send this form along with copies of all itemized reciepts to your coordinator electronically. Submissions are due within seven (7) days following the meeting date. Submissions received more than 30 days following the meeting date may not be accepted</t>
  </si>
  <si>
    <t>Claim Approved by:</t>
  </si>
  <si>
    <r>
      <t xml:space="preserve">Payment to be made to </t>
    </r>
    <r>
      <rPr>
        <i/>
        <sz val="7"/>
        <rFont val="Arial"/>
        <family val="2"/>
      </rPr>
      <t>(choose one)</t>
    </r>
  </si>
  <si>
    <t>All reimbursements require actual itemized receipts, credit card charge slips alone are not sufficient.</t>
  </si>
  <si>
    <r>
      <t xml:space="preserve">Full Address 
</t>
    </r>
    <r>
      <rPr>
        <sz val="9"/>
        <rFont val="Arial"/>
        <family val="2"/>
      </rPr>
      <t>(with postal code)</t>
    </r>
  </si>
  <si>
    <t>When travelling out of town for business, travel will deem to end once the claimant has come back to their hometown. No meal expenses can be claimed after that.</t>
  </si>
  <si>
    <t xml:space="preserve">For further details or clarifications on allowable/non-allowable expenses, please contact your coordinator. </t>
  </si>
  <si>
    <t>Incidental expenses may be claimed for up to $17.30 per day of travel.</t>
  </si>
  <si>
    <t>Taxis, shuttles and local transportation services will be reimbursed based on actual expenses incurred, with receipts attached.</t>
  </si>
  <si>
    <t>Mileage rates are based on Province where travel was incurred and will be calculated automatically when km are entered and province is chosen. To obtain mileage rates for out of Canada, please contact the coordinator.</t>
  </si>
  <si>
    <t xml:space="preserve">Hotel accomodations are allowable for a standard room no greater than $300 per night (inclusive of all taxes/gratuities). </t>
  </si>
  <si>
    <r>
      <rPr>
        <sz val="10"/>
        <color rgb="FF0000FF"/>
        <rFont val="Arial"/>
        <family val="2"/>
      </rPr>
      <t>When completed, Print the file as a pdf and forward to coordinator for approval.</t>
    </r>
    <r>
      <rPr>
        <sz val="10"/>
        <rFont val="Arial"/>
      </rPr>
      <t xml:space="preserve">
</t>
    </r>
    <r>
      <rPr>
        <sz val="10"/>
        <color rgb="FFFF0000"/>
        <rFont val="Arial"/>
        <family val="2"/>
      </rPr>
      <t>Do not use the "save as pdf" option.</t>
    </r>
    <r>
      <rPr>
        <sz val="10"/>
        <rFont val="Arial"/>
      </rPr>
      <t xml:space="preserve"> </t>
    </r>
  </si>
  <si>
    <t>INSTRUCTIONS (with rates and allowances in effect from April 1, 2023)</t>
  </si>
  <si>
    <r>
      <t xml:space="preserve">Other expenses </t>
    </r>
    <r>
      <rPr>
        <sz val="10"/>
        <rFont val="Arial"/>
        <family val="2"/>
      </rPr>
      <t xml:space="preserve">
</t>
    </r>
    <r>
      <rPr>
        <sz val="8"/>
        <rFont val="Arial"/>
        <family val="2"/>
      </rPr>
      <t>(provide brief details)…......</t>
    </r>
  </si>
  <si>
    <t>Ver: October 2023</t>
  </si>
  <si>
    <r>
      <t xml:space="preserve">Breakfast </t>
    </r>
    <r>
      <rPr>
        <sz val="9"/>
        <rFont val="Arial"/>
        <family val="2"/>
      </rPr>
      <t>(up to $24.35 per travel day, incl. tax and gratuities)….......................................................................................</t>
    </r>
  </si>
  <si>
    <r>
      <t xml:space="preserve">Lunch </t>
    </r>
    <r>
      <rPr>
        <sz val="9"/>
        <rFont val="Arial"/>
        <family val="2"/>
      </rPr>
      <t>(up to $24.65 per travel day, incl. tax and gratuities)…..............................................................................................</t>
    </r>
  </si>
  <si>
    <r>
      <t>Dinner</t>
    </r>
    <r>
      <rPr>
        <b/>
        <sz val="10"/>
        <rFont val="Arial"/>
        <family val="2"/>
      </rPr>
      <t xml:space="preserve"> </t>
    </r>
    <r>
      <rPr>
        <sz val="9"/>
        <rFont val="Arial"/>
        <family val="2"/>
      </rPr>
      <t>(up to $60.45 per travel day, incl. tax and gratuities)….............................................................................................</t>
    </r>
  </si>
  <si>
    <r>
      <rPr>
        <b/>
        <sz val="20"/>
        <color rgb="FF0000FF"/>
        <rFont val="Arial"/>
        <family val="2"/>
      </rPr>
      <t>Expense Reimbursement Form</t>
    </r>
    <r>
      <rPr>
        <b/>
        <sz val="18"/>
        <color rgb="FF0000FF"/>
        <rFont val="Arial Black"/>
        <family val="2"/>
      </rPr>
      <t xml:space="preserve">
</t>
    </r>
    <r>
      <rPr>
        <b/>
        <sz val="11"/>
        <color rgb="FFFF0000"/>
        <rFont val="Arial"/>
        <family val="2"/>
      </rPr>
      <t>(for expenses incurred after October 1, 2023)</t>
    </r>
  </si>
  <si>
    <t>Meal expenses incurred while travelling will be reimbursed based on the following daily rates:
         Breakfast - $24.35 ; Lunch - $24.65; Dinner - $60.45
The rates noted above are inclusive of taxes and gratuities and can not be claimed with respect to a meal that is already provided as part of an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</si>
</sst>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quot;cents/km&quot;"/>
    <numFmt numFmtId="165" formatCode="0."/>
    <numFmt numFmtId="166" formatCode="0.0&quot; cents&quot;;\-0.0&quot; cents&quot;;;@"/>
  </numFmts>
  <fonts count="35" x14ac:knownFonts="1">
    <font>
      <sz val="10"/>
      <name val="Arial"/>
    </font>
    <font>
      <sz val="10"/>
      <name val="Arial"/>
      <family val="2"/>
    </font>
    <font>
      <b/>
      <sz val="10"/>
      <name val="Arial"/>
      <family val="2"/>
    </font>
    <font>
      <b/>
      <sz val="10"/>
      <color rgb="FF0000FF"/>
      <name val="Arial"/>
      <family val="2"/>
    </font>
    <font>
      <b/>
      <sz val="12"/>
      <name val="Arial"/>
      <family val="2"/>
    </font>
    <font>
      <u/>
      <sz val="10"/>
      <color theme="10"/>
      <name val="Arial"/>
      <family val="2"/>
    </font>
    <font>
      <sz val="10.5"/>
      <color rgb="FF000000"/>
      <name val="Arial"/>
      <family val="2"/>
    </font>
    <font>
      <sz val="12"/>
      <name val="Arial"/>
      <family val="2"/>
    </font>
    <font>
      <sz val="7"/>
      <name val="Arial"/>
      <family val="2"/>
    </font>
    <font>
      <i/>
      <sz val="8"/>
      <name val="Arial"/>
      <family val="2"/>
    </font>
    <font>
      <b/>
      <i/>
      <sz val="8"/>
      <name val="Arial"/>
      <family val="2"/>
    </font>
    <font>
      <i/>
      <sz val="9"/>
      <name val="Arial"/>
      <family val="2"/>
    </font>
    <font>
      <i/>
      <sz val="10"/>
      <name val="Arial"/>
      <family val="2"/>
    </font>
    <font>
      <sz val="9"/>
      <name val="Arial"/>
      <family val="2"/>
    </font>
    <font>
      <b/>
      <sz val="18"/>
      <color rgb="FF262626"/>
      <name val="Arial Black"/>
      <family val="2"/>
    </font>
    <font>
      <b/>
      <sz val="18"/>
      <color rgb="FF0000FF"/>
      <name val="Arial Black"/>
      <family val="2"/>
    </font>
    <font>
      <sz val="10"/>
      <name val="Arial"/>
    </font>
    <font>
      <sz val="10"/>
      <color rgb="FF0000FF"/>
      <name val="Arial"/>
      <family val="2"/>
    </font>
    <font>
      <b/>
      <sz val="9"/>
      <name val="Arial"/>
      <family val="2"/>
    </font>
    <font>
      <b/>
      <i/>
      <sz val="9"/>
      <name val="Arial"/>
      <family val="2"/>
    </font>
    <font>
      <b/>
      <i/>
      <u/>
      <sz val="9"/>
      <name val="Arial"/>
      <family val="2"/>
    </font>
    <font>
      <b/>
      <u/>
      <sz val="10"/>
      <name val="Arial"/>
      <family val="2"/>
    </font>
    <font>
      <b/>
      <u/>
      <sz val="11"/>
      <color rgb="FF0070C0"/>
      <name val="Arial"/>
      <family val="2"/>
    </font>
    <font>
      <i/>
      <sz val="7"/>
      <name val="Arial"/>
      <family val="2"/>
    </font>
    <font>
      <i/>
      <sz val="7"/>
      <color theme="0" tint="-0.499984740745262"/>
      <name val="Arial"/>
      <family val="2"/>
    </font>
    <font>
      <sz val="8"/>
      <color rgb="FFFF0000"/>
      <name val="Arial"/>
      <family val="2"/>
    </font>
    <font>
      <sz val="6"/>
      <name val="Wingdings"/>
      <charset val="2"/>
    </font>
    <font>
      <u/>
      <sz val="14"/>
      <color rgb="FF0000FF"/>
      <name val="Arial"/>
      <family val="2"/>
    </font>
    <font>
      <u/>
      <sz val="12"/>
      <color rgb="FF0000FF"/>
      <name val="Arial"/>
      <family val="2"/>
    </font>
    <font>
      <b/>
      <sz val="8"/>
      <color rgb="FFFF0000"/>
      <name val="Arial"/>
      <family val="2"/>
    </font>
    <font>
      <sz val="10"/>
      <color rgb="FFFF0000"/>
      <name val="Arial"/>
      <family val="2"/>
    </font>
    <font>
      <b/>
      <sz val="20"/>
      <color rgb="FF0000FF"/>
      <name val="Arial"/>
      <family val="2"/>
    </font>
    <font>
      <sz val="8"/>
      <color rgb="FF0000FF"/>
      <name val="Arial"/>
      <family val="2"/>
    </font>
    <font>
      <sz val="8"/>
      <name val="Arial"/>
      <family val="2"/>
    </font>
    <font>
      <b/>
      <sz val="11"/>
      <color rgb="FFFF0000"/>
      <name val="Arial"/>
      <family val="2"/>
    </font>
  </fonts>
  <fills count="9">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CCECFF"/>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rgb="FF0000FF"/>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rgb="FF0000FF"/>
      </bottom>
      <diagonal/>
    </border>
    <border>
      <left style="thin">
        <color indexed="64"/>
      </left>
      <right/>
      <top style="double">
        <color indexed="64"/>
      </top>
      <bottom/>
      <diagonal/>
    </border>
    <border>
      <left/>
      <right style="thin">
        <color indexed="64"/>
      </right>
      <top style="double">
        <color indexed="64"/>
      </top>
      <bottom/>
      <diagonal/>
    </border>
    <border>
      <left/>
      <right style="hair">
        <color auto="1"/>
      </right>
      <top/>
      <bottom/>
      <diagonal/>
    </border>
    <border>
      <left/>
      <right style="hair">
        <color auto="1"/>
      </right>
      <top/>
      <bottom style="thin">
        <color indexed="64"/>
      </bottom>
      <diagonal/>
    </border>
  </borders>
  <cellStyleXfs count="3">
    <xf numFmtId="0" fontId="0" fillId="0" borderId="0"/>
    <xf numFmtId="0" fontId="5" fillId="0" borderId="0" applyNumberFormat="0" applyFill="0" applyBorder="0" applyAlignment="0" applyProtection="0"/>
    <xf numFmtId="44" fontId="16" fillId="0" borderId="0" applyFont="0" applyFill="0" applyBorder="0" applyAlignment="0" applyProtection="0"/>
  </cellStyleXfs>
  <cellXfs count="116">
    <xf numFmtId="0" fontId="0" fillId="0" borderId="0" xfId="0"/>
    <xf numFmtId="0" fontId="0" fillId="0" borderId="0" xfId="0" applyAlignment="1">
      <alignment horizontal="center"/>
    </xf>
    <xf numFmtId="0" fontId="3" fillId="2" borderId="2" xfId="0" applyFont="1" applyFill="1" applyBorder="1" applyAlignment="1">
      <alignment horizontal="center"/>
    </xf>
    <xf numFmtId="0" fontId="6" fillId="3" borderId="2" xfId="0" applyFont="1" applyFill="1" applyBorder="1" applyAlignment="1">
      <alignment horizontal="center" vertical="center" wrapText="1"/>
    </xf>
    <xf numFmtId="164" fontId="3" fillId="0" borderId="2" xfId="0" applyNumberFormat="1" applyFont="1" applyBorder="1" applyAlignment="1">
      <alignment horizontal="center"/>
    </xf>
    <xf numFmtId="165" fontId="7" fillId="4" borderId="2" xfId="0" applyNumberFormat="1" applyFont="1" applyFill="1" applyBorder="1" applyAlignment="1">
      <alignment horizontal="center" vertical="top"/>
    </xf>
    <xf numFmtId="0" fontId="7" fillId="4" borderId="2" xfId="0" applyFont="1" applyFill="1" applyBorder="1" applyAlignment="1">
      <alignment vertical="top" wrapText="1"/>
    </xf>
    <xf numFmtId="0" fontId="0" fillId="4" borderId="0" xfId="0" applyFill="1"/>
    <xf numFmtId="0" fontId="0" fillId="4" borderId="4" xfId="0" applyFill="1" applyBorder="1"/>
    <xf numFmtId="0" fontId="0" fillId="4" borderId="0" xfId="0" applyFill="1" applyAlignment="1">
      <alignment vertical="center"/>
    </xf>
    <xf numFmtId="0" fontId="17" fillId="6" borderId="1" xfId="0" applyFont="1" applyFill="1" applyBorder="1" applyAlignment="1" applyProtection="1">
      <alignment horizontal="center"/>
      <protection locked="0"/>
    </xf>
    <xf numFmtId="0" fontId="17" fillId="4" borderId="1" xfId="0" applyFont="1" applyFill="1" applyBorder="1" applyAlignment="1" applyProtection="1">
      <alignment horizontal="center"/>
      <protection locked="0"/>
    </xf>
    <xf numFmtId="166" fontId="17" fillId="4" borderId="1" xfId="0" applyNumberFormat="1" applyFont="1" applyFill="1" applyBorder="1" applyAlignment="1" applyProtection="1">
      <alignment horizontal="center"/>
      <protection hidden="1"/>
    </xf>
    <xf numFmtId="0" fontId="0" fillId="0" borderId="0" xfId="0" applyAlignment="1">
      <alignment vertical="top"/>
    </xf>
    <xf numFmtId="165" fontId="7" fillId="4" borderId="0" xfId="0" applyNumberFormat="1" applyFont="1" applyFill="1" applyAlignment="1">
      <alignment horizontal="center" vertical="top"/>
    </xf>
    <xf numFmtId="0" fontId="7" fillId="4" borderId="0" xfId="0" applyFont="1" applyFill="1" applyAlignment="1">
      <alignment vertical="top"/>
    </xf>
    <xf numFmtId="0" fontId="7" fillId="0" borderId="0" xfId="0" applyFont="1" applyAlignment="1">
      <alignment vertical="top"/>
    </xf>
    <xf numFmtId="0" fontId="1" fillId="4" borderId="12" xfId="0" applyFont="1" applyFill="1" applyBorder="1" applyAlignment="1">
      <alignment vertical="center" wrapText="1"/>
    </xf>
    <xf numFmtId="0" fontId="1" fillId="4" borderId="12" xfId="0" applyFont="1" applyFill="1" applyBorder="1" applyAlignment="1">
      <alignment vertical="center"/>
    </xf>
    <xf numFmtId="0" fontId="27" fillId="7" borderId="0" xfId="1" applyFont="1" applyFill="1" applyAlignment="1">
      <alignment horizontal="center" vertical="center"/>
    </xf>
    <xf numFmtId="0" fontId="28" fillId="7" borderId="0" xfId="1" applyFont="1" applyFill="1" applyAlignment="1">
      <alignment horizontal="center" vertical="center"/>
    </xf>
    <xf numFmtId="0" fontId="0" fillId="4" borderId="6" xfId="0" applyFill="1" applyBorder="1"/>
    <xf numFmtId="0" fontId="14" fillId="4" borderId="7" xfId="0" applyFont="1" applyFill="1" applyBorder="1" applyAlignment="1">
      <alignment horizontal="center" vertical="center" wrapText="1"/>
    </xf>
    <xf numFmtId="0" fontId="0" fillId="4" borderId="7" xfId="0" applyFill="1" applyBorder="1"/>
    <xf numFmtId="0" fontId="0" fillId="4" borderId="15" xfId="0" applyFill="1" applyBorder="1"/>
    <xf numFmtId="0" fontId="0" fillId="4" borderId="16" xfId="0" applyFill="1" applyBorder="1"/>
    <xf numFmtId="0" fontId="0" fillId="4" borderId="17" xfId="0" applyFill="1" applyBorder="1"/>
    <xf numFmtId="0" fontId="0" fillId="4" borderId="18" xfId="0" applyFill="1" applyBorder="1"/>
    <xf numFmtId="0" fontId="2" fillId="4" borderId="17" xfId="0" applyFont="1" applyFill="1" applyBorder="1"/>
    <xf numFmtId="0" fontId="26" fillId="4" borderId="17" xfId="0" applyFont="1" applyFill="1" applyBorder="1" applyAlignment="1">
      <alignment horizontal="center"/>
    </xf>
    <xf numFmtId="44" fontId="17" fillId="4" borderId="3" xfId="2" applyFont="1" applyFill="1" applyBorder="1" applyProtection="1">
      <protection locked="0"/>
    </xf>
    <xf numFmtId="0" fontId="1" fillId="4" borderId="0" xfId="0" applyFont="1" applyFill="1"/>
    <xf numFmtId="0" fontId="20" fillId="4" borderId="0" xfId="0" applyFont="1" applyFill="1" applyAlignment="1">
      <alignment horizontal="center" vertical="center"/>
    </xf>
    <xf numFmtId="0" fontId="19" fillId="4" borderId="0" xfId="0" applyFont="1" applyFill="1" applyAlignment="1">
      <alignment horizontal="center" vertical="center"/>
    </xf>
    <xf numFmtId="0" fontId="1" fillId="4" borderId="0" xfId="0" applyFont="1" applyFill="1" applyAlignment="1">
      <alignment horizontal="right"/>
    </xf>
    <xf numFmtId="44" fontId="17" fillId="4" borderId="18" xfId="2" applyFont="1" applyFill="1" applyBorder="1"/>
    <xf numFmtId="44" fontId="17" fillId="4" borderId="3" xfId="2" applyFont="1" applyFill="1" applyBorder="1" applyProtection="1">
      <protection hidden="1"/>
    </xf>
    <xf numFmtId="0" fontId="1" fillId="4" borderId="18" xfId="0" applyFont="1" applyFill="1" applyBorder="1" applyAlignment="1">
      <alignment horizontal="right"/>
    </xf>
    <xf numFmtId="44" fontId="0" fillId="4" borderId="18" xfId="2" applyFont="1" applyFill="1" applyBorder="1"/>
    <xf numFmtId="0" fontId="2" fillId="5" borderId="17" xfId="0" applyFont="1" applyFill="1" applyBorder="1" applyAlignment="1">
      <alignment vertical="center"/>
    </xf>
    <xf numFmtId="0" fontId="0" fillId="5" borderId="0" xfId="0" applyFill="1" applyAlignment="1">
      <alignment vertical="center"/>
    </xf>
    <xf numFmtId="0" fontId="1" fillId="5" borderId="0" xfId="0" applyFont="1" applyFill="1" applyAlignment="1">
      <alignment horizontal="right" vertical="center"/>
    </xf>
    <xf numFmtId="44" fontId="2" fillId="5" borderId="3" xfId="2" applyFont="1" applyFill="1" applyBorder="1" applyAlignment="1" applyProtection="1">
      <alignment vertical="center"/>
      <protection hidden="1"/>
    </xf>
    <xf numFmtId="0" fontId="17" fillId="4" borderId="0" xfId="0" applyFont="1" applyFill="1" applyAlignment="1">
      <alignment horizontal="right"/>
    </xf>
    <xf numFmtId="0" fontId="0" fillId="6" borderId="17" xfId="0" applyFill="1" applyBorder="1"/>
    <xf numFmtId="0" fontId="0" fillId="6" borderId="0" xfId="0" applyFill="1"/>
    <xf numFmtId="0" fontId="0" fillId="6" borderId="18" xfId="0" applyFill="1" applyBorder="1"/>
    <xf numFmtId="0" fontId="21" fillId="6" borderId="17" xfId="0" applyFont="1" applyFill="1" applyBorder="1" applyAlignment="1">
      <alignment horizontal="center"/>
    </xf>
    <xf numFmtId="0" fontId="21" fillId="6" borderId="18" xfId="0" applyFont="1" applyFill="1" applyBorder="1" applyAlignment="1">
      <alignment horizontal="center"/>
    </xf>
    <xf numFmtId="0" fontId="18" fillId="6" borderId="17" xfId="0" applyFont="1" applyFill="1" applyBorder="1"/>
    <xf numFmtId="44" fontId="17" fillId="6" borderId="3" xfId="2" applyFont="1" applyFill="1" applyBorder="1" applyAlignment="1" applyProtection="1">
      <protection locked="0"/>
    </xf>
    <xf numFmtId="44" fontId="17" fillId="6" borderId="3" xfId="2" applyFont="1" applyFill="1" applyBorder="1" applyProtection="1">
      <protection locked="0"/>
    </xf>
    <xf numFmtId="0" fontId="2" fillId="6" borderId="0" xfId="0" applyFont="1" applyFill="1" applyAlignment="1">
      <alignment horizontal="right"/>
    </xf>
    <xf numFmtId="44" fontId="3" fillId="6" borderId="3" xfId="2" applyFont="1" applyFill="1" applyBorder="1" applyProtection="1">
      <protection hidden="1"/>
    </xf>
    <xf numFmtId="0" fontId="0" fillId="6" borderId="9" xfId="0" applyFill="1" applyBorder="1"/>
    <xf numFmtId="0" fontId="0" fillId="6" borderId="1" xfId="0" applyFill="1" applyBorder="1"/>
    <xf numFmtId="0" fontId="25" fillId="4" borderId="0" xfId="0" applyFont="1" applyFill="1" applyAlignment="1" applyProtection="1">
      <alignment horizontal="right"/>
      <protection hidden="1"/>
    </xf>
    <xf numFmtId="0" fontId="1" fillId="4" borderId="0" xfId="0" applyFont="1" applyFill="1" applyAlignment="1">
      <alignment horizontal="left"/>
    </xf>
    <xf numFmtId="0" fontId="2" fillId="4" borderId="0" xfId="0" applyFont="1" applyFill="1"/>
    <xf numFmtId="0" fontId="32" fillId="4" borderId="0" xfId="0" applyFont="1" applyFill="1" applyAlignment="1">
      <alignment vertical="center" wrapText="1" shrinkToFit="1"/>
    </xf>
    <xf numFmtId="0" fontId="4" fillId="2" borderId="2" xfId="0" applyFont="1" applyFill="1" applyBorder="1" applyAlignment="1">
      <alignment horizontal="center" vertical="center"/>
    </xf>
    <xf numFmtId="0" fontId="1" fillId="2" borderId="0" xfId="0" applyFont="1" applyFill="1" applyAlignment="1">
      <alignment horizontal="center" vertical="center" wrapText="1"/>
    </xf>
    <xf numFmtId="0" fontId="0" fillId="2" borderId="0" xfId="0" applyFill="1" applyAlignment="1">
      <alignment horizontal="center" vertical="center"/>
    </xf>
    <xf numFmtId="0" fontId="24" fillId="4" borderId="0" xfId="0" applyFont="1" applyFill="1" applyAlignment="1">
      <alignment horizontal="right"/>
    </xf>
    <xf numFmtId="0" fontId="29" fillId="6" borderId="1" xfId="0" applyFont="1" applyFill="1" applyBorder="1" applyAlignment="1" applyProtection="1">
      <alignment horizontal="right"/>
      <protection hidden="1"/>
    </xf>
    <xf numFmtId="0" fontId="29" fillId="6" borderId="3" xfId="0" applyFont="1" applyFill="1" applyBorder="1" applyAlignment="1" applyProtection="1">
      <alignment horizontal="right"/>
      <protection hidden="1"/>
    </xf>
    <xf numFmtId="0" fontId="1" fillId="4" borderId="0" xfId="0" applyFont="1" applyFill="1" applyAlignment="1">
      <alignment horizontal="left"/>
    </xf>
    <xf numFmtId="0" fontId="1" fillId="4" borderId="0" xfId="0" applyFont="1" applyFill="1"/>
    <xf numFmtId="0" fontId="2" fillId="4" borderId="17" xfId="0" applyFont="1" applyFill="1" applyBorder="1"/>
    <xf numFmtId="0" fontId="2" fillId="4" borderId="0" xfId="0" applyFont="1" applyFill="1"/>
    <xf numFmtId="0" fontId="23" fillId="4" borderId="17" xfId="0" applyFont="1" applyFill="1" applyBorder="1" applyAlignment="1">
      <alignment horizontal="center"/>
    </xf>
    <xf numFmtId="0" fontId="23" fillId="4" borderId="0" xfId="0" applyFont="1" applyFill="1" applyAlignment="1">
      <alignment horizontal="center"/>
    </xf>
    <xf numFmtId="0" fontId="23" fillId="4" borderId="18" xfId="0" applyFont="1" applyFill="1" applyBorder="1" applyAlignment="1">
      <alignment horizontal="center"/>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21" fillId="6" borderId="0" xfId="0" applyFont="1" applyFill="1" applyAlignment="1" applyProtection="1">
      <alignment horizontal="center"/>
      <protection locked="0"/>
    </xf>
    <xf numFmtId="0" fontId="21" fillId="6" borderId="1" xfId="0" applyFont="1" applyFill="1" applyBorder="1" applyAlignment="1" applyProtection="1">
      <alignment horizontal="center"/>
      <protection locked="0"/>
    </xf>
    <xf numFmtId="0" fontId="17" fillId="6" borderId="1" xfId="0" applyFont="1" applyFill="1" applyBorder="1" applyAlignment="1" applyProtection="1">
      <alignment horizontal="center"/>
      <protection locked="0"/>
    </xf>
    <xf numFmtId="0" fontId="22" fillId="6" borderId="24" xfId="0" applyFont="1" applyFill="1" applyBorder="1" applyAlignment="1">
      <alignment horizontal="center"/>
    </xf>
    <xf numFmtId="0" fontId="22" fillId="6" borderId="11" xfId="0" applyFont="1" applyFill="1" applyBorder="1" applyAlignment="1">
      <alignment horizontal="center"/>
    </xf>
    <xf numFmtId="0" fontId="22" fillId="6" borderId="25" xfId="0" applyFont="1" applyFill="1" applyBorder="1" applyAlignment="1">
      <alignment horizontal="center"/>
    </xf>
    <xf numFmtId="0" fontId="1" fillId="6" borderId="0" xfId="0" applyFont="1" applyFill="1" applyAlignment="1">
      <alignment horizontal="right"/>
    </xf>
    <xf numFmtId="0" fontId="17" fillId="6" borderId="5" xfId="0" applyFont="1" applyFill="1" applyBorder="1" applyAlignment="1" applyProtection="1">
      <alignment horizontal="center"/>
      <protection locked="0"/>
    </xf>
    <xf numFmtId="0" fontId="21" fillId="6" borderId="0" xfId="0" applyFont="1" applyFill="1" applyAlignment="1">
      <alignment horizontal="center"/>
    </xf>
    <xf numFmtId="0" fontId="21" fillId="6" borderId="17" xfId="0" applyFont="1" applyFill="1" applyBorder="1" applyAlignment="1">
      <alignment horizontal="left"/>
    </xf>
    <xf numFmtId="0" fontId="21" fillId="6" borderId="0" xfId="0" applyFont="1" applyFill="1" applyAlignment="1">
      <alignment horizontal="left"/>
    </xf>
    <xf numFmtId="0" fontId="3" fillId="4" borderId="17" xfId="0" applyFont="1" applyFill="1" applyBorder="1" applyAlignment="1">
      <alignment horizontal="right"/>
    </xf>
    <xf numFmtId="0" fontId="3" fillId="4" borderId="0" xfId="0" applyFont="1" applyFill="1" applyAlignment="1">
      <alignment horizontal="right"/>
    </xf>
    <xf numFmtId="0" fontId="0" fillId="4" borderId="0" xfId="0" applyFill="1" applyAlignment="1" applyProtection="1">
      <alignment horizontal="center"/>
      <protection locked="0"/>
    </xf>
    <xf numFmtId="0" fontId="0" fillId="4" borderId="10" xfId="0" applyFill="1" applyBorder="1" applyAlignment="1" applyProtection="1">
      <alignment horizontal="center"/>
      <protection locked="0"/>
    </xf>
    <xf numFmtId="14" fontId="0" fillId="4" borderId="0" xfId="0" applyNumberFormat="1" applyFill="1" applyAlignment="1" applyProtection="1">
      <alignment horizontal="center"/>
      <protection locked="0"/>
    </xf>
    <xf numFmtId="0" fontId="0" fillId="4" borderId="18" xfId="0" applyFill="1" applyBorder="1" applyAlignment="1" applyProtection="1">
      <alignment horizontal="center"/>
      <protection locked="0"/>
    </xf>
    <xf numFmtId="0" fontId="0" fillId="4" borderId="23" xfId="0" applyFill="1" applyBorder="1" applyAlignment="1" applyProtection="1">
      <alignment horizontal="center"/>
      <protection locked="0"/>
    </xf>
    <xf numFmtId="0" fontId="17" fillId="4" borderId="12"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0" fontId="1" fillId="4" borderId="19" xfId="0" applyFont="1" applyFill="1" applyBorder="1" applyAlignment="1">
      <alignment vertical="center" wrapText="1"/>
    </xf>
    <xf numFmtId="0" fontId="1" fillId="4" borderId="12" xfId="0" applyFont="1" applyFill="1" applyBorder="1" applyAlignment="1">
      <alignment vertical="center" wrapText="1"/>
    </xf>
    <xf numFmtId="0" fontId="2" fillId="4" borderId="17" xfId="0" applyFont="1" applyFill="1" applyBorder="1" applyAlignment="1">
      <alignment vertical="center" wrapText="1"/>
    </xf>
    <xf numFmtId="0" fontId="2" fillId="4" borderId="0" xfId="0" applyFont="1" applyFill="1" applyAlignment="1">
      <alignment vertical="center" wrapText="1"/>
    </xf>
    <xf numFmtId="0" fontId="1" fillId="8" borderId="0" xfId="0" applyFont="1" applyFill="1" applyAlignment="1">
      <alignment vertical="center" wrapText="1"/>
    </xf>
    <xf numFmtId="0" fontId="1" fillId="8" borderId="26" xfId="0" applyFont="1" applyFill="1" applyBorder="1" applyAlignment="1">
      <alignment vertical="center" wrapText="1"/>
    </xf>
    <xf numFmtId="0" fontId="1" fillId="8" borderId="1" xfId="0" applyFont="1" applyFill="1" applyBorder="1" applyAlignment="1">
      <alignment vertical="center" wrapText="1"/>
    </xf>
    <xf numFmtId="0" fontId="1" fillId="8" borderId="27" xfId="0" applyFont="1" applyFill="1" applyBorder="1" applyAlignment="1">
      <alignment vertical="center" wrapText="1"/>
    </xf>
    <xf numFmtId="44" fontId="17" fillId="4" borderId="18" xfId="2" applyFont="1" applyFill="1" applyBorder="1" applyAlignment="1" applyProtection="1">
      <alignment horizontal="center" vertical="center"/>
      <protection locked="0"/>
    </xf>
    <xf numFmtId="44" fontId="17" fillId="4" borderId="3" xfId="2" applyFont="1" applyFill="1" applyBorder="1" applyAlignment="1" applyProtection="1">
      <alignment horizontal="center" vertical="center"/>
      <protection locked="0"/>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4" borderId="13" xfId="0" applyFont="1" applyFill="1" applyBorder="1" applyAlignment="1">
      <alignment vertical="center"/>
    </xf>
    <xf numFmtId="0" fontId="1" fillId="4" borderId="22" xfId="0" applyFont="1" applyFill="1" applyBorder="1" applyAlignment="1">
      <alignment vertical="center"/>
    </xf>
    <xf numFmtId="0" fontId="3" fillId="2" borderId="0" xfId="0" applyFont="1" applyFill="1" applyAlignment="1">
      <alignment horizontal="center"/>
    </xf>
  </cellXfs>
  <cellStyles count="3">
    <cellStyle name="Currency" xfId="2" builtinId="4"/>
    <cellStyle name="Hyperlink" xfId="1" builtinId="8"/>
    <cellStyle name="Normal" xfId="0" builtinId="0"/>
  </cellStyles>
  <dxfs count="1">
    <dxf>
      <fill>
        <patternFill>
          <bgColor rgb="FFCCECFF"/>
        </patternFill>
      </fill>
    </dxf>
  </dxfs>
  <tableStyles count="0" defaultTableStyle="TableStyleMedium9" defaultPivotStyle="PivotStyleLight16"/>
  <colors>
    <mruColors>
      <color rgb="FFCCECFF"/>
      <color rgb="FF0000FF"/>
      <color rgb="FF99CCFF"/>
      <color rgb="FF6699FF"/>
      <color rgb="FF800000"/>
      <color rgb="FF009900"/>
      <color rgb="FF990000"/>
      <color rgb="FFABFFFF"/>
      <color rgb="FF8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112542</xdr:colOff>
      <xdr:row>0</xdr:row>
      <xdr:rowOff>14069</xdr:rowOff>
    </xdr:from>
    <xdr:to>
      <xdr:col>5</xdr:col>
      <xdr:colOff>260252</xdr:colOff>
      <xdr:row>1</xdr:row>
      <xdr:rowOff>7034</xdr:rowOff>
    </xdr:to>
    <xdr:pic>
      <xdr:nvPicPr>
        <xdr:cNvPr id="2" name="Picture 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42" y="14069"/>
          <a:ext cx="2848707" cy="822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xdr:col>
          <xdr:colOff>14068</xdr:colOff>
          <xdr:row>4</xdr:row>
          <xdr:rowOff>21102</xdr:rowOff>
        </xdr:from>
        <xdr:to>
          <xdr:col>9</xdr:col>
          <xdr:colOff>232117</xdr:colOff>
          <xdr:row>5</xdr:row>
          <xdr:rowOff>14068</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CCE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14068</xdr:colOff>
          <xdr:row>4</xdr:row>
          <xdr:rowOff>189914</xdr:rowOff>
        </xdr:from>
        <xdr:to>
          <xdr:col>9</xdr:col>
          <xdr:colOff>232117</xdr:colOff>
          <xdr:row>5</xdr:row>
          <xdr:rowOff>175846</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CCE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45</xdr:row>
      <xdr:rowOff>140676</xdr:rowOff>
    </xdr:from>
    <xdr:to>
      <xdr:col>10</xdr:col>
      <xdr:colOff>829994</xdr:colOff>
      <xdr:row>48</xdr:row>
      <xdr:rowOff>138335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397218"/>
          <a:ext cx="7061982" cy="461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BA8D-FC61-4379-B0A2-9C1C9AA7330B}">
  <sheetPr>
    <tabColor rgb="FFFFFF00"/>
    <pageSetUpPr fitToPage="1"/>
  </sheetPr>
  <dimension ref="A1:C26"/>
  <sheetViews>
    <sheetView tabSelected="1" zoomScale="85" zoomScaleNormal="85" zoomScaleSheetLayoutView="100" workbookViewId="0">
      <pane ySplit="1" topLeftCell="A2" activePane="bottomLeft" state="frozen"/>
      <selection pane="bottomLeft" activeCell="B3" sqref="B3"/>
    </sheetView>
  </sheetViews>
  <sheetFormatPr defaultRowHeight="15.55" x14ac:dyDescent="0.25"/>
  <cols>
    <col min="1" max="1" width="4.5" style="16" customWidth="1"/>
    <col min="2" max="2" width="131.59765625" style="16" customWidth="1"/>
    <col min="3" max="3" width="40.09765625" style="13" customWidth="1"/>
    <col min="4" max="16384" width="8.796875" style="13"/>
  </cols>
  <sheetData>
    <row r="1" spans="1:3" ht="28.8" customHeight="1" x14ac:dyDescent="0.25">
      <c r="A1" s="60" t="s">
        <v>70</v>
      </c>
      <c r="B1" s="60"/>
      <c r="C1" s="19" t="s">
        <v>55</v>
      </c>
    </row>
    <row r="2" spans="1:3" ht="19.399999999999999" customHeight="1" x14ac:dyDescent="0.25">
      <c r="A2" s="5">
        <v>1</v>
      </c>
      <c r="B2" s="6" t="s">
        <v>53</v>
      </c>
    </row>
    <row r="3" spans="1:3" ht="19.399999999999999" customHeight="1" x14ac:dyDescent="0.25">
      <c r="A3" s="5">
        <v>2</v>
      </c>
      <c r="B3" s="6" t="s">
        <v>61</v>
      </c>
    </row>
    <row r="4" spans="1:3" ht="19.399999999999999" customHeight="1" x14ac:dyDescent="0.25">
      <c r="A4" s="5">
        <v>3</v>
      </c>
      <c r="B4" s="6" t="s">
        <v>57</v>
      </c>
    </row>
    <row r="5" spans="1:3" ht="19.399999999999999" customHeight="1" x14ac:dyDescent="0.25">
      <c r="A5" s="5">
        <v>4</v>
      </c>
      <c r="B5" s="6" t="s">
        <v>16</v>
      </c>
    </row>
    <row r="6" spans="1:3" ht="19.399999999999999" customHeight="1" x14ac:dyDescent="0.25">
      <c r="A6" s="5">
        <v>5</v>
      </c>
      <c r="B6" s="6" t="s">
        <v>52</v>
      </c>
    </row>
    <row r="7" spans="1:3" ht="34.9" customHeight="1" x14ac:dyDescent="0.25">
      <c r="A7" s="5">
        <v>6</v>
      </c>
      <c r="B7" s="6" t="s">
        <v>67</v>
      </c>
    </row>
    <row r="8" spans="1:3" ht="34.35" customHeight="1" x14ac:dyDescent="0.25">
      <c r="A8" s="5">
        <v>7</v>
      </c>
      <c r="B8" s="6" t="s">
        <v>24</v>
      </c>
    </row>
    <row r="9" spans="1:3" ht="19.399999999999999" customHeight="1" x14ac:dyDescent="0.25">
      <c r="A9" s="5">
        <v>8</v>
      </c>
      <c r="B9" s="6" t="s">
        <v>51</v>
      </c>
    </row>
    <row r="10" spans="1:3" ht="23.85" customHeight="1" x14ac:dyDescent="0.25">
      <c r="A10" s="5">
        <v>9</v>
      </c>
      <c r="B10" s="6" t="s">
        <v>68</v>
      </c>
    </row>
    <row r="11" spans="1:3" ht="23.85" customHeight="1" x14ac:dyDescent="0.25">
      <c r="A11" s="5">
        <v>10</v>
      </c>
      <c r="B11" s="6" t="s">
        <v>66</v>
      </c>
    </row>
    <row r="12" spans="1:3" ht="24.4" customHeight="1" x14ac:dyDescent="0.25">
      <c r="A12" s="5">
        <v>11</v>
      </c>
      <c r="B12" s="6" t="s">
        <v>65</v>
      </c>
    </row>
    <row r="13" spans="1:3" ht="19.399999999999999" customHeight="1" x14ac:dyDescent="0.25">
      <c r="A13" s="5">
        <v>12</v>
      </c>
      <c r="B13" s="6" t="s">
        <v>54</v>
      </c>
    </row>
    <row r="14" spans="1:3" ht="67.05" customHeight="1" x14ac:dyDescent="0.25">
      <c r="A14" s="5">
        <v>13</v>
      </c>
      <c r="B14" s="6" t="s">
        <v>77</v>
      </c>
    </row>
    <row r="15" spans="1:3" ht="19.399999999999999" customHeight="1" x14ac:dyDescent="0.25">
      <c r="A15" s="5">
        <v>14</v>
      </c>
      <c r="B15" s="6" t="s">
        <v>56</v>
      </c>
    </row>
    <row r="16" spans="1:3" ht="34.9" customHeight="1" x14ac:dyDescent="0.25">
      <c r="A16" s="5">
        <v>15</v>
      </c>
      <c r="B16" s="6" t="s">
        <v>63</v>
      </c>
    </row>
    <row r="17" spans="1:2" ht="22.15" customHeight="1" x14ac:dyDescent="0.25">
      <c r="A17" s="5">
        <v>16</v>
      </c>
      <c r="B17" s="6" t="s">
        <v>64</v>
      </c>
    </row>
    <row r="18" spans="1:2" x14ac:dyDescent="0.25">
      <c r="A18" s="14"/>
      <c r="B18" s="15"/>
    </row>
    <row r="19" spans="1:2" x14ac:dyDescent="0.25">
      <c r="A19" s="14"/>
      <c r="B19" s="15"/>
    </row>
    <row r="20" spans="1:2" x14ac:dyDescent="0.25">
      <c r="A20" s="14"/>
      <c r="B20" s="15"/>
    </row>
    <row r="21" spans="1:2" x14ac:dyDescent="0.25">
      <c r="A21" s="14"/>
      <c r="B21" s="15"/>
    </row>
    <row r="22" spans="1:2" x14ac:dyDescent="0.25">
      <c r="A22" s="14"/>
      <c r="B22" s="15"/>
    </row>
    <row r="23" spans="1:2" x14ac:dyDescent="0.25">
      <c r="A23" s="14"/>
      <c r="B23" s="15"/>
    </row>
    <row r="24" spans="1:2" x14ac:dyDescent="0.25">
      <c r="A24" s="14"/>
      <c r="B24" s="15"/>
    </row>
    <row r="25" spans="1:2" x14ac:dyDescent="0.25">
      <c r="A25" s="15"/>
      <c r="B25" s="15"/>
    </row>
    <row r="26" spans="1:2" x14ac:dyDescent="0.25">
      <c r="A26" s="15"/>
      <c r="B26" s="15"/>
    </row>
  </sheetData>
  <sheetProtection algorithmName="SHA-512" hashValue="qePkLkuJvQQoR642OMbf561ckU+R8sceTBPiu/cMAnkpPP1MLDx6TnNfZxDKz36A8VFE2DG/FCB2WfAGTMqg9A==" saltValue="XtC6T9Wjd9nnlwmdSJcq9w==" spinCount="100000" sheet="1" objects="1" scenarios="1"/>
  <mergeCells count="1">
    <mergeCell ref="A1:B1"/>
  </mergeCells>
  <hyperlinks>
    <hyperlink ref="C1" location="'Claim Form'!D4" display="Click here to go to the form" xr:uid="{F7D15A34-315D-4A1C-8B2A-354587A37FAF}"/>
  </hyperlinks>
  <pageMargins left="0.28999999999999998" right="0.26" top="0.45" bottom="0.49" header="0.3" footer="0.3"/>
  <pageSetup scale="92"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2929-2B05-49D4-B839-6AE24341B403}">
  <sheetPr>
    <tabColor rgb="FF002060"/>
    <pageSetUpPr fitToPage="1"/>
  </sheetPr>
  <dimension ref="A1:M46"/>
  <sheetViews>
    <sheetView zoomScaleNormal="100" zoomScaleSheetLayoutView="100" workbookViewId="0">
      <pane ySplit="2" topLeftCell="A3" activePane="bottomLeft" state="frozen"/>
      <selection pane="bottomLeft" activeCell="B11" sqref="B11:J11"/>
    </sheetView>
  </sheetViews>
  <sheetFormatPr defaultRowHeight="12.75" x14ac:dyDescent="0.25"/>
  <cols>
    <col min="1" max="1" width="5.796875" style="7" customWidth="1"/>
    <col min="2" max="2" width="8.5" style="7" customWidth="1"/>
    <col min="3" max="3" width="7.19921875" style="7" customWidth="1"/>
    <col min="4" max="4" width="15.09765625" style="7" customWidth="1"/>
    <col min="5" max="5" width="1.796875" style="7" customWidth="1"/>
    <col min="6" max="6" width="8.796875" style="7"/>
    <col min="7" max="7" width="1.69921875" style="7" customWidth="1"/>
    <col min="8" max="8" width="10.59765625" style="7" bestFit="1" customWidth="1"/>
    <col min="9" max="9" width="15.796875" style="7" customWidth="1"/>
    <col min="10" max="10" width="13.296875" style="7" customWidth="1"/>
    <col min="11" max="11" width="12" style="7" customWidth="1"/>
    <col min="12" max="12" width="2.5" style="7" customWidth="1"/>
    <col min="13" max="13" width="34" style="7" bestFit="1" customWidth="1"/>
    <col min="14" max="16384" width="8.796875" style="7"/>
  </cols>
  <sheetData>
    <row r="1" spans="1:13" ht="65.349999999999994" customHeight="1" x14ac:dyDescent="0.25">
      <c r="A1" s="21"/>
      <c r="B1" s="22"/>
      <c r="C1" s="22"/>
      <c r="D1" s="23"/>
      <c r="E1" s="23"/>
      <c r="F1" s="23"/>
      <c r="G1" s="109" t="s">
        <v>76</v>
      </c>
      <c r="H1" s="109"/>
      <c r="I1" s="109"/>
      <c r="J1" s="109"/>
      <c r="K1" s="110"/>
      <c r="M1" s="20" t="s">
        <v>50</v>
      </c>
    </row>
    <row r="2" spans="1:13" ht="3.35" customHeight="1" thickBot="1" x14ac:dyDescent="0.3">
      <c r="A2" s="24"/>
      <c r="B2" s="8"/>
      <c r="C2" s="8"/>
      <c r="D2" s="8"/>
      <c r="E2" s="8"/>
      <c r="F2" s="8"/>
      <c r="G2" s="8"/>
      <c r="H2" s="8"/>
      <c r="I2" s="8"/>
      <c r="J2" s="8"/>
      <c r="K2" s="25"/>
    </row>
    <row r="3" spans="1:13" ht="13.85" thickTop="1" thickBot="1" x14ac:dyDescent="0.3">
      <c r="A3" s="26"/>
      <c r="K3" s="27"/>
    </row>
    <row r="4" spans="1:13" s="9" customFormat="1" ht="27.15" customHeight="1" thickBot="1" x14ac:dyDescent="0.3">
      <c r="A4" s="99" t="s">
        <v>17</v>
      </c>
      <c r="B4" s="100"/>
      <c r="C4" s="100"/>
      <c r="D4" s="97"/>
      <c r="E4" s="97"/>
      <c r="F4" s="97"/>
      <c r="G4" s="97"/>
      <c r="H4" s="97"/>
      <c r="I4" s="17" t="s">
        <v>26</v>
      </c>
      <c r="J4" s="97"/>
      <c r="K4" s="98"/>
      <c r="M4" s="61" t="s">
        <v>69</v>
      </c>
    </row>
    <row r="5" spans="1:13" s="9" customFormat="1" ht="16.100000000000001" customHeight="1" thickBot="1" x14ac:dyDescent="0.3">
      <c r="A5" s="99" t="s">
        <v>27</v>
      </c>
      <c r="B5" s="100"/>
      <c r="C5" s="100"/>
      <c r="D5" s="97"/>
      <c r="E5" s="97"/>
      <c r="F5" s="97"/>
      <c r="G5" s="97"/>
      <c r="H5" s="97"/>
      <c r="I5" s="100" t="s">
        <v>60</v>
      </c>
      <c r="J5" s="111" t="s">
        <v>34</v>
      </c>
      <c r="K5" s="112"/>
      <c r="M5" s="62"/>
    </row>
    <row r="6" spans="1:13" s="9" customFormat="1" ht="16.100000000000001" customHeight="1" thickBot="1" x14ac:dyDescent="0.3">
      <c r="A6" s="99"/>
      <c r="B6" s="100"/>
      <c r="C6" s="100"/>
      <c r="D6" s="97"/>
      <c r="E6" s="97"/>
      <c r="F6" s="97"/>
      <c r="G6" s="97"/>
      <c r="H6" s="97"/>
      <c r="I6" s="100"/>
      <c r="J6" s="113" t="s">
        <v>35</v>
      </c>
      <c r="K6" s="114"/>
      <c r="M6" s="62"/>
    </row>
    <row r="7" spans="1:13" s="9" customFormat="1" ht="27.15" customHeight="1" thickBot="1" x14ac:dyDescent="0.3">
      <c r="A7" s="99" t="s">
        <v>62</v>
      </c>
      <c r="B7" s="100"/>
      <c r="C7" s="100"/>
      <c r="D7" s="97"/>
      <c r="E7" s="97"/>
      <c r="F7" s="97"/>
      <c r="G7" s="97"/>
      <c r="H7" s="97"/>
      <c r="I7" s="18" t="s">
        <v>18</v>
      </c>
      <c r="J7" s="97"/>
      <c r="K7" s="98"/>
    </row>
    <row r="8" spans="1:13" ht="7.2" customHeight="1" x14ac:dyDescent="0.25">
      <c r="A8" s="26"/>
      <c r="K8" s="27"/>
    </row>
    <row r="9" spans="1:13" x14ac:dyDescent="0.25">
      <c r="A9" s="28" t="s">
        <v>47</v>
      </c>
      <c r="K9" s="27"/>
    </row>
    <row r="10" spans="1:13" ht="15.55" customHeight="1" x14ac:dyDescent="0.25">
      <c r="A10" s="29" t="s">
        <v>48</v>
      </c>
      <c r="B10" s="66" t="s">
        <v>41</v>
      </c>
      <c r="C10" s="66"/>
      <c r="D10" s="66"/>
      <c r="E10" s="66"/>
      <c r="F10" s="66"/>
      <c r="G10" s="66"/>
      <c r="H10" s="66"/>
      <c r="I10" s="66"/>
      <c r="J10" s="66"/>
      <c r="K10" s="30"/>
    </row>
    <row r="11" spans="1:13" ht="15.65" customHeight="1" x14ac:dyDescent="0.3">
      <c r="A11" s="29" t="s">
        <v>48</v>
      </c>
      <c r="B11" s="67" t="s">
        <v>42</v>
      </c>
      <c r="C11" s="67"/>
      <c r="D11" s="67"/>
      <c r="E11" s="67"/>
      <c r="F11" s="67"/>
      <c r="G11" s="67"/>
      <c r="H11" s="67"/>
      <c r="I11" s="67"/>
      <c r="J11" s="67"/>
      <c r="K11" s="30"/>
    </row>
    <row r="12" spans="1:13" ht="18.3" customHeight="1" x14ac:dyDescent="0.25">
      <c r="A12" s="26"/>
      <c r="B12" s="31"/>
      <c r="C12" s="31"/>
      <c r="D12" s="32" t="s">
        <v>20</v>
      </c>
      <c r="E12" s="33"/>
      <c r="F12" s="32" t="s">
        <v>21</v>
      </c>
      <c r="G12" s="33"/>
      <c r="H12" s="32" t="s">
        <v>22</v>
      </c>
      <c r="J12" s="34"/>
      <c r="K12" s="35"/>
    </row>
    <row r="13" spans="1:13" ht="15.65" customHeight="1" x14ac:dyDescent="0.25">
      <c r="A13" s="29" t="s">
        <v>48</v>
      </c>
      <c r="B13" s="31" t="s">
        <v>19</v>
      </c>
      <c r="C13" s="31"/>
      <c r="D13" s="11"/>
      <c r="F13" s="11"/>
      <c r="H13" s="12">
        <f>IFERROR(VLOOKUP(D13,Mileage,2,FALSE),0)</f>
        <v>0</v>
      </c>
      <c r="J13" s="34"/>
      <c r="K13" s="36">
        <f>ROUND(F13*(H13/100),2)</f>
        <v>0</v>
      </c>
    </row>
    <row r="14" spans="1:13" ht="15.65" customHeight="1" x14ac:dyDescent="0.25">
      <c r="A14" s="29" t="s">
        <v>48</v>
      </c>
      <c r="B14" s="31" t="s">
        <v>28</v>
      </c>
      <c r="C14" s="31"/>
      <c r="D14" s="11"/>
      <c r="F14" s="11"/>
      <c r="H14" s="12">
        <f>IFERROR(VLOOKUP(D14,Mileage,2,FALSE),0)</f>
        <v>0</v>
      </c>
      <c r="J14" s="34"/>
      <c r="K14" s="36">
        <f>ROUND(F14*(H14/100),2)</f>
        <v>0</v>
      </c>
    </row>
    <row r="15" spans="1:13" ht="15.65" customHeight="1" x14ac:dyDescent="0.25">
      <c r="A15" s="29" t="s">
        <v>48</v>
      </c>
      <c r="B15" s="66" t="s">
        <v>43</v>
      </c>
      <c r="C15" s="66"/>
      <c r="D15" s="66"/>
      <c r="E15" s="66"/>
      <c r="F15" s="66"/>
      <c r="G15" s="66"/>
      <c r="H15" s="66"/>
      <c r="I15" s="66"/>
      <c r="J15" s="66"/>
      <c r="K15" s="30"/>
    </row>
    <row r="16" spans="1:13" ht="15.65" customHeight="1" x14ac:dyDescent="0.25">
      <c r="A16" s="29" t="s">
        <v>48</v>
      </c>
      <c r="B16" s="66" t="s">
        <v>44</v>
      </c>
      <c r="C16" s="66"/>
      <c r="D16" s="66"/>
      <c r="E16" s="66"/>
      <c r="F16" s="66"/>
      <c r="G16" s="66"/>
      <c r="H16" s="66"/>
      <c r="I16" s="66"/>
      <c r="J16" s="66"/>
      <c r="K16" s="30"/>
    </row>
    <row r="17" spans="1:11" ht="15.65" customHeight="1" x14ac:dyDescent="0.25">
      <c r="A17" s="29" t="s">
        <v>48</v>
      </c>
      <c r="B17" s="67" t="s">
        <v>45</v>
      </c>
      <c r="C17" s="67"/>
      <c r="D17" s="67"/>
      <c r="E17" s="67"/>
      <c r="F17" s="67"/>
      <c r="G17" s="67"/>
      <c r="H17" s="67"/>
      <c r="I17" s="67"/>
      <c r="J17" s="67"/>
      <c r="K17" s="30"/>
    </row>
    <row r="18" spans="1:11" ht="10.55" customHeight="1" x14ac:dyDescent="0.25">
      <c r="A18" s="26"/>
      <c r="J18" s="34"/>
      <c r="K18" s="37"/>
    </row>
    <row r="19" spans="1:11" x14ac:dyDescent="0.25">
      <c r="A19" s="68" t="s">
        <v>46</v>
      </c>
      <c r="B19" s="69"/>
      <c r="C19" s="69"/>
      <c r="D19" s="69"/>
      <c r="E19" s="69"/>
      <c r="F19" s="69"/>
      <c r="G19" s="69"/>
      <c r="H19" s="69"/>
      <c r="I19" s="69"/>
      <c r="J19" s="69"/>
      <c r="K19" s="30"/>
    </row>
    <row r="20" spans="1:11" ht="10.55" customHeight="1" x14ac:dyDescent="0.25">
      <c r="A20" s="26"/>
      <c r="J20" s="34"/>
      <c r="K20" s="35"/>
    </row>
    <row r="21" spans="1:11" x14ac:dyDescent="0.25">
      <c r="A21" s="28" t="s">
        <v>23</v>
      </c>
      <c r="J21" s="34"/>
      <c r="K21" s="35"/>
    </row>
    <row r="22" spans="1:11" ht="16.100000000000001" customHeight="1" x14ac:dyDescent="0.25">
      <c r="A22" s="29" t="s">
        <v>48</v>
      </c>
      <c r="B22" s="67" t="s">
        <v>73</v>
      </c>
      <c r="C22" s="67"/>
      <c r="D22" s="67"/>
      <c r="E22" s="67"/>
      <c r="F22" s="67"/>
      <c r="G22" s="67"/>
      <c r="H22" s="67"/>
      <c r="I22" s="67"/>
      <c r="J22" s="67"/>
      <c r="K22" s="30"/>
    </row>
    <row r="23" spans="1:11" ht="16.100000000000001" customHeight="1" x14ac:dyDescent="0.25">
      <c r="A23" s="29" t="s">
        <v>48</v>
      </c>
      <c r="B23" s="66" t="s">
        <v>74</v>
      </c>
      <c r="C23" s="66"/>
      <c r="D23" s="66"/>
      <c r="E23" s="66"/>
      <c r="F23" s="66"/>
      <c r="G23" s="66"/>
      <c r="H23" s="66"/>
      <c r="I23" s="66"/>
      <c r="J23" s="66"/>
      <c r="K23" s="30"/>
    </row>
    <row r="24" spans="1:11" ht="16.100000000000001" customHeight="1" x14ac:dyDescent="0.25">
      <c r="A24" s="29" t="s">
        <v>48</v>
      </c>
      <c r="B24" s="66" t="s">
        <v>75</v>
      </c>
      <c r="C24" s="66"/>
      <c r="D24" s="66"/>
      <c r="E24" s="66"/>
      <c r="F24" s="66"/>
      <c r="G24" s="66"/>
      <c r="H24" s="66"/>
      <c r="I24" s="66"/>
      <c r="J24" s="66"/>
      <c r="K24" s="30"/>
    </row>
    <row r="25" spans="1:11" ht="9.4499999999999993" customHeight="1" x14ac:dyDescent="0.25">
      <c r="A25" s="29"/>
      <c r="B25" s="57"/>
      <c r="C25" s="57"/>
      <c r="D25" s="57"/>
      <c r="E25" s="57"/>
      <c r="F25" s="57"/>
      <c r="G25" s="57"/>
      <c r="H25" s="57"/>
      <c r="I25" s="57"/>
      <c r="J25" s="57"/>
      <c r="K25" s="38"/>
    </row>
    <row r="26" spans="1:11" ht="12.75" customHeight="1" x14ac:dyDescent="0.25">
      <c r="A26" s="101" t="s">
        <v>71</v>
      </c>
      <c r="B26" s="102"/>
      <c r="C26" s="102"/>
      <c r="D26" s="103"/>
      <c r="E26" s="103"/>
      <c r="F26" s="103"/>
      <c r="G26" s="103"/>
      <c r="H26" s="103"/>
      <c r="I26" s="104"/>
      <c r="J26" s="58"/>
      <c r="K26" s="107"/>
    </row>
    <row r="27" spans="1:11" x14ac:dyDescent="0.25">
      <c r="A27" s="101"/>
      <c r="B27" s="102"/>
      <c r="C27" s="102"/>
      <c r="D27" s="105"/>
      <c r="E27" s="105"/>
      <c r="F27" s="105"/>
      <c r="G27" s="105"/>
      <c r="H27" s="105"/>
      <c r="I27" s="106"/>
      <c r="J27" s="34"/>
      <c r="K27" s="108"/>
    </row>
    <row r="28" spans="1:11" x14ac:dyDescent="0.25">
      <c r="A28" s="26"/>
      <c r="E28" s="59"/>
      <c r="F28" s="59"/>
      <c r="G28" s="59"/>
      <c r="H28" s="59"/>
      <c r="I28" s="59"/>
      <c r="J28" s="34"/>
      <c r="K28" s="38"/>
    </row>
    <row r="29" spans="1:11" s="9" customFormat="1" ht="19.95" customHeight="1" x14ac:dyDescent="0.25">
      <c r="A29" s="39" t="s">
        <v>25</v>
      </c>
      <c r="B29" s="40"/>
      <c r="C29" s="40"/>
      <c r="D29" s="40"/>
      <c r="E29" s="40"/>
      <c r="F29" s="40"/>
      <c r="G29" s="40"/>
      <c r="H29" s="40"/>
      <c r="I29" s="40"/>
      <c r="J29" s="41"/>
      <c r="K29" s="42">
        <f>SUM(K10:K27)</f>
        <v>0</v>
      </c>
    </row>
    <row r="30" spans="1:11" x14ac:dyDescent="0.25">
      <c r="A30" s="26"/>
      <c r="K30" s="27"/>
    </row>
    <row r="31" spans="1:11" x14ac:dyDescent="0.25">
      <c r="A31" s="26"/>
      <c r="D31" s="92"/>
      <c r="E31" s="92"/>
      <c r="F31" s="92"/>
      <c r="G31" s="92"/>
      <c r="H31" s="92"/>
      <c r="J31" s="94"/>
      <c r="K31" s="95"/>
    </row>
    <row r="32" spans="1:11" ht="13.3" thickBot="1" x14ac:dyDescent="0.3">
      <c r="A32" s="90" t="s">
        <v>31</v>
      </c>
      <c r="B32" s="91"/>
      <c r="C32" s="91"/>
      <c r="D32" s="93"/>
      <c r="E32" s="93"/>
      <c r="F32" s="93"/>
      <c r="G32" s="93"/>
      <c r="H32" s="93"/>
      <c r="I32" s="43" t="s">
        <v>29</v>
      </c>
      <c r="J32" s="93"/>
      <c r="K32" s="96"/>
    </row>
    <row r="33" spans="1:11" x14ac:dyDescent="0.25">
      <c r="A33" s="70" t="s">
        <v>49</v>
      </c>
      <c r="B33" s="71"/>
      <c r="C33" s="71"/>
      <c r="D33" s="71"/>
      <c r="E33" s="71"/>
      <c r="F33" s="71"/>
      <c r="G33" s="71"/>
      <c r="H33" s="71"/>
      <c r="I33" s="71"/>
      <c r="J33" s="71"/>
      <c r="K33" s="72"/>
    </row>
    <row r="34" spans="1:11" ht="12.2" customHeight="1" x14ac:dyDescent="0.25">
      <c r="A34" s="73" t="s">
        <v>58</v>
      </c>
      <c r="B34" s="74"/>
      <c r="C34" s="74"/>
      <c r="D34" s="74"/>
      <c r="E34" s="74"/>
      <c r="F34" s="74"/>
      <c r="G34" s="74"/>
      <c r="H34" s="74"/>
      <c r="I34" s="74"/>
      <c r="J34" s="74"/>
      <c r="K34" s="75"/>
    </row>
    <row r="35" spans="1:11" ht="13.3" thickBot="1" x14ac:dyDescent="0.3">
      <c r="A35" s="76"/>
      <c r="B35" s="77"/>
      <c r="C35" s="77"/>
      <c r="D35" s="77"/>
      <c r="E35" s="77"/>
      <c r="F35" s="77"/>
      <c r="G35" s="77"/>
      <c r="H35" s="77"/>
      <c r="I35" s="77"/>
      <c r="J35" s="77"/>
      <c r="K35" s="78"/>
    </row>
    <row r="36" spans="1:11" ht="21.6" customHeight="1" thickTop="1" x14ac:dyDescent="0.3">
      <c r="A36" s="82" t="s">
        <v>30</v>
      </c>
      <c r="B36" s="83"/>
      <c r="C36" s="83"/>
      <c r="D36" s="83"/>
      <c r="E36" s="83"/>
      <c r="F36" s="83"/>
      <c r="G36" s="83"/>
      <c r="H36" s="83"/>
      <c r="I36" s="83"/>
      <c r="J36" s="83"/>
      <c r="K36" s="84"/>
    </row>
    <row r="37" spans="1:11" ht="4.45" customHeight="1" x14ac:dyDescent="0.25">
      <c r="A37" s="44"/>
      <c r="B37" s="45"/>
      <c r="C37" s="45"/>
      <c r="D37" s="45"/>
      <c r="E37" s="45"/>
      <c r="F37" s="45"/>
      <c r="G37" s="45"/>
      <c r="H37" s="45"/>
      <c r="I37" s="45"/>
      <c r="J37" s="45"/>
      <c r="K37" s="46"/>
    </row>
    <row r="38" spans="1:11" x14ac:dyDescent="0.25">
      <c r="A38" s="88" t="s">
        <v>59</v>
      </c>
      <c r="B38" s="89"/>
      <c r="C38" s="89"/>
      <c r="D38" s="89"/>
      <c r="E38" s="45"/>
      <c r="F38" s="45"/>
      <c r="G38" s="45"/>
      <c r="H38" s="45"/>
      <c r="I38" s="45"/>
      <c r="J38" s="45"/>
      <c r="K38" s="46"/>
    </row>
    <row r="39" spans="1:11" ht="16.649999999999999" customHeight="1" x14ac:dyDescent="0.25">
      <c r="A39" s="47"/>
      <c r="B39" s="79"/>
      <c r="C39" s="79"/>
      <c r="D39" s="79"/>
      <c r="E39" s="45"/>
      <c r="F39" s="45"/>
      <c r="G39" s="87" t="s">
        <v>36</v>
      </c>
      <c r="H39" s="87"/>
      <c r="I39" s="87"/>
      <c r="J39" s="45"/>
      <c r="K39" s="48" t="s">
        <v>37</v>
      </c>
    </row>
    <row r="40" spans="1:11" ht="23.3" customHeight="1" x14ac:dyDescent="0.25">
      <c r="A40" s="49" t="s">
        <v>38</v>
      </c>
      <c r="B40" s="80"/>
      <c r="C40" s="80"/>
      <c r="D40" s="80"/>
      <c r="E40" s="45"/>
      <c r="F40" s="85" t="s">
        <v>39</v>
      </c>
      <c r="G40" s="85"/>
      <c r="H40" s="81"/>
      <c r="I40" s="81"/>
      <c r="J40" s="45"/>
      <c r="K40" s="50"/>
    </row>
    <row r="41" spans="1:11" ht="18.3" customHeight="1" x14ac:dyDescent="0.25">
      <c r="A41" s="49" t="s">
        <v>32</v>
      </c>
      <c r="B41" s="81"/>
      <c r="C41" s="81"/>
      <c r="D41" s="81"/>
      <c r="E41" s="45"/>
      <c r="F41" s="85" t="s">
        <v>39</v>
      </c>
      <c r="G41" s="85"/>
      <c r="H41" s="81"/>
      <c r="I41" s="81"/>
      <c r="J41" s="45"/>
      <c r="K41" s="51"/>
    </row>
    <row r="42" spans="1:11" ht="18.850000000000001" customHeight="1" x14ac:dyDescent="0.25">
      <c r="A42" s="49" t="s">
        <v>33</v>
      </c>
      <c r="B42" s="86"/>
      <c r="C42" s="86"/>
      <c r="D42" s="86"/>
      <c r="E42" s="45"/>
      <c r="F42" s="85" t="s">
        <v>39</v>
      </c>
      <c r="G42" s="85"/>
      <c r="H42" s="10"/>
      <c r="I42" s="10"/>
      <c r="J42" s="45"/>
      <c r="K42" s="51"/>
    </row>
    <row r="43" spans="1:11" ht="23.3" customHeight="1" x14ac:dyDescent="0.25">
      <c r="A43" s="44"/>
      <c r="B43" s="45"/>
      <c r="C43" s="45"/>
      <c r="D43" s="45"/>
      <c r="E43" s="45"/>
      <c r="F43" s="45"/>
      <c r="G43" s="45"/>
      <c r="H43" s="45"/>
      <c r="I43" s="45"/>
      <c r="J43" s="52" t="s">
        <v>40</v>
      </c>
      <c r="K43" s="53">
        <f>SUM(K40:K42)</f>
        <v>0</v>
      </c>
    </row>
    <row r="44" spans="1:11" ht="5" customHeight="1" x14ac:dyDescent="0.25">
      <c r="A44" s="54"/>
      <c r="B44" s="55"/>
      <c r="C44" s="55"/>
      <c r="D44" s="55"/>
      <c r="E44" s="55"/>
      <c r="F44" s="55"/>
      <c r="G44" s="55"/>
      <c r="H44" s="55"/>
      <c r="I44" s="55"/>
      <c r="J44" s="64" t="str">
        <f>IF(K43=0,"",IF(K43=K29,"","GL Allocation incomplete"))</f>
        <v/>
      </c>
      <c r="K44" s="65"/>
    </row>
    <row r="45" spans="1:11" ht="3.9" customHeight="1" x14ac:dyDescent="0.25">
      <c r="J45" s="56"/>
      <c r="K45" s="56"/>
    </row>
    <row r="46" spans="1:11" ht="8.9" customHeight="1" x14ac:dyDescent="0.25">
      <c r="A46" s="63" t="s">
        <v>72</v>
      </c>
      <c r="B46" s="63"/>
      <c r="C46" s="63"/>
      <c r="D46" s="63"/>
      <c r="E46" s="63"/>
      <c r="F46" s="63"/>
      <c r="G46" s="63"/>
      <c r="H46" s="63"/>
      <c r="I46" s="63"/>
      <c r="J46" s="63"/>
      <c r="K46" s="63"/>
    </row>
  </sheetData>
  <sheetProtection algorithmName="SHA-512" hashValue="u6iTtQE8W+KmM6SaxkWR6k3oks9Ox9D38nId2xgh+dHpZHuTJgCMyao4iPP6c4WFRrlDgUNyePzb9S1HN/hDTA==" saltValue="RKVUGVHVhe5m3stusIqtLw==" spinCount="100000" sheet="1" objects="1" scenarios="1"/>
  <mergeCells count="43">
    <mergeCell ref="G1:K1"/>
    <mergeCell ref="D5:H6"/>
    <mergeCell ref="D4:H4"/>
    <mergeCell ref="J4:K4"/>
    <mergeCell ref="A4:C4"/>
    <mergeCell ref="A5:C6"/>
    <mergeCell ref="J5:K5"/>
    <mergeCell ref="J6:K6"/>
    <mergeCell ref="I5:I6"/>
    <mergeCell ref="A32:C32"/>
    <mergeCell ref="D31:H32"/>
    <mergeCell ref="J31:K32"/>
    <mergeCell ref="D7:H7"/>
    <mergeCell ref="J7:K7"/>
    <mergeCell ref="A7:C7"/>
    <mergeCell ref="A26:C27"/>
    <mergeCell ref="D26:I27"/>
    <mergeCell ref="K26:K27"/>
    <mergeCell ref="H41:I41"/>
    <mergeCell ref="A36:K36"/>
    <mergeCell ref="F40:G40"/>
    <mergeCell ref="F41:G41"/>
    <mergeCell ref="F42:G42"/>
    <mergeCell ref="B41:D41"/>
    <mergeCell ref="B42:D42"/>
    <mergeCell ref="G39:I39"/>
    <mergeCell ref="A38:D38"/>
    <mergeCell ref="M4:M6"/>
    <mergeCell ref="A46:K46"/>
    <mergeCell ref="J44:K44"/>
    <mergeCell ref="B10:J10"/>
    <mergeCell ref="B11:J11"/>
    <mergeCell ref="B15:J15"/>
    <mergeCell ref="B16:J16"/>
    <mergeCell ref="B17:J17"/>
    <mergeCell ref="A19:J19"/>
    <mergeCell ref="B22:J22"/>
    <mergeCell ref="B23:J23"/>
    <mergeCell ref="B24:J24"/>
    <mergeCell ref="A33:K33"/>
    <mergeCell ref="A34:K35"/>
    <mergeCell ref="B39:D40"/>
    <mergeCell ref="H40:I40"/>
  </mergeCells>
  <conditionalFormatting sqref="J4 D4:D5 D7 J7 K10:K11 D13:D14 F13:F14 K15:K17 K19 K22:K24 K26 J31">
    <cfRule type="cellIs" dxfId="0" priority="1" operator="equal">
      <formula>""</formula>
    </cfRule>
  </conditionalFormatting>
  <dataValidations count="2">
    <dataValidation type="list" allowBlank="1" showInputMessage="1" showErrorMessage="1" sqref="D13:D14" xr:uid="{8E690F1E-7281-4B40-8EF6-269F8EB08CA6}">
      <formula1>Province</formula1>
    </dataValidation>
    <dataValidation allowBlank="1" showInputMessage="1" showErrorMessage="1" error="You cannot claim more than $56.60" sqref="K22:K24" xr:uid="{A4B684F4-EF23-4D59-8A2C-074F1A9A2BC1}"/>
  </dataValidations>
  <hyperlinks>
    <hyperlink ref="M1" location="Instructions!A1" display="Click here to go to the Instructions" xr:uid="{32CF6EDE-4BF5-46A3-AC21-B763DC3916BB}"/>
  </hyperlinks>
  <printOptions horizontalCentered="1"/>
  <pageMargins left="0.32" right="0.2" top="0.37" bottom="0.22" header="0.19" footer="0.15"/>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14068</xdr:colOff>
                    <xdr:row>4</xdr:row>
                    <xdr:rowOff>21102</xdr:rowOff>
                  </from>
                  <to>
                    <xdr:col>9</xdr:col>
                    <xdr:colOff>232117</xdr:colOff>
                    <xdr:row>5</xdr:row>
                    <xdr:rowOff>14068</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xdr:col>
                    <xdr:colOff>14068</xdr:colOff>
                    <xdr:row>4</xdr:row>
                    <xdr:rowOff>189914</xdr:rowOff>
                  </from>
                  <to>
                    <xdr:col>9</xdr:col>
                    <xdr:colOff>232117</xdr:colOff>
                    <xdr:row>5</xdr:row>
                    <xdr:rowOff>175846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6D23-FFFB-42AC-87A7-01CBE5F3AD09}">
  <dimension ref="A1:B16"/>
  <sheetViews>
    <sheetView workbookViewId="0">
      <selection activeCell="B17" sqref="B17"/>
    </sheetView>
  </sheetViews>
  <sheetFormatPr defaultRowHeight="12.75" x14ac:dyDescent="0.25"/>
  <cols>
    <col min="1" max="1" width="14.5" style="1" customWidth="1"/>
    <col min="2" max="2" width="17.5" customWidth="1"/>
    <col min="3" max="3" width="15" customWidth="1"/>
  </cols>
  <sheetData>
    <row r="1" spans="1:2" x14ac:dyDescent="0.25">
      <c r="A1" s="115" t="s">
        <v>15</v>
      </c>
      <c r="B1" s="115"/>
    </row>
    <row r="3" spans="1:2" x14ac:dyDescent="0.25">
      <c r="A3" s="2" t="s">
        <v>13</v>
      </c>
      <c r="B3" s="2" t="s">
        <v>12</v>
      </c>
    </row>
    <row r="4" spans="1:2" ht="13.3" x14ac:dyDescent="0.25">
      <c r="A4" s="3" t="s">
        <v>0</v>
      </c>
      <c r="B4" s="4">
        <v>53</v>
      </c>
    </row>
    <row r="5" spans="1:2" ht="13.3" x14ac:dyDescent="0.25">
      <c r="A5" s="3" t="s">
        <v>1</v>
      </c>
      <c r="B5" s="4">
        <v>56.5</v>
      </c>
    </row>
    <row r="6" spans="1:2" ht="13.3" x14ac:dyDescent="0.25">
      <c r="A6" s="3" t="s">
        <v>2</v>
      </c>
      <c r="B6" s="4">
        <v>54.5</v>
      </c>
    </row>
    <row r="7" spans="1:2" ht="13.3" x14ac:dyDescent="0.25">
      <c r="A7" s="3" t="s">
        <v>4</v>
      </c>
      <c r="B7" s="4">
        <v>57.5</v>
      </c>
    </row>
    <row r="8" spans="1:2" ht="13.3" x14ac:dyDescent="0.25">
      <c r="A8" s="3" t="s">
        <v>5</v>
      </c>
      <c r="B8" s="4">
        <v>59</v>
      </c>
    </row>
    <row r="9" spans="1:2" ht="13.3" x14ac:dyDescent="0.25">
      <c r="A9" s="3" t="s">
        <v>6</v>
      </c>
      <c r="B9" s="4">
        <v>70.5</v>
      </c>
    </row>
    <row r="10" spans="1:2" ht="13.3" x14ac:dyDescent="0.25">
      <c r="A10" s="3" t="s">
        <v>7</v>
      </c>
      <c r="B10" s="4">
        <v>58</v>
      </c>
    </row>
    <row r="11" spans="1:2" ht="13.3" x14ac:dyDescent="0.25">
      <c r="A11" s="3" t="s">
        <v>3</v>
      </c>
      <c r="B11" s="4">
        <v>67.5</v>
      </c>
    </row>
    <row r="12" spans="1:2" ht="13.3" x14ac:dyDescent="0.25">
      <c r="A12" s="3" t="s">
        <v>8</v>
      </c>
      <c r="B12" s="4">
        <v>59</v>
      </c>
    </row>
    <row r="13" spans="1:2" ht="13.3" x14ac:dyDescent="0.25">
      <c r="A13" s="3" t="s">
        <v>11</v>
      </c>
      <c r="B13" s="4">
        <v>56</v>
      </c>
    </row>
    <row r="14" spans="1:2" ht="13.3" x14ac:dyDescent="0.25">
      <c r="A14" s="3" t="s">
        <v>9</v>
      </c>
      <c r="B14" s="4">
        <v>57.5</v>
      </c>
    </row>
    <row r="15" spans="1:2" ht="13.3" x14ac:dyDescent="0.25">
      <c r="A15" s="3" t="s">
        <v>10</v>
      </c>
      <c r="B15" s="4">
        <v>52.5</v>
      </c>
    </row>
    <row r="16" spans="1:2" ht="13.3" x14ac:dyDescent="0.25">
      <c r="A16" s="3" t="s">
        <v>14</v>
      </c>
      <c r="B16" s="4">
        <v>70.5</v>
      </c>
    </row>
  </sheetData>
  <sheetProtection algorithmName="SHA-512" hashValue="AuZH7HXSgZbGAY2yQQFlzSjzKI50TZOgLpsEuv1DxNFcw9sqE+TtM2Q+JP5QVj22eI2QIadw8eEm+dMplmeQsg==" saltValue="Gb9HZiiC3b0v75MXhhaZtQ==" spinCount="100000" sheet="1" objects="1" scenarios="1"/>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E40A368EA67E42ABFC4971B10A355B" ma:contentTypeVersion="33" ma:contentTypeDescription="Create a new document." ma:contentTypeScope="" ma:versionID="41815b5312e60676885ddec1f3ad4064">
  <xsd:schema xmlns:xsd="http://www.w3.org/2001/XMLSchema" xmlns:xs="http://www.w3.org/2001/XMLSchema" xmlns:p="http://schemas.microsoft.com/office/2006/metadata/properties" xmlns:ns2="f36790ae-df64-44bd-81c6-764ab2bc3163" xmlns:ns3="83dc2e7c-0865-4a7c-a215-126325d3fc01" xmlns:ns4="b48de136-5c41-45fe-8cd3-898dbc01f17f" targetNamespace="http://schemas.microsoft.com/office/2006/metadata/properties" ma:root="true" ma:fieldsID="9aab69717431e7f4dd8fe2eb4fb0cc37" ns2:_="" ns3:_="" ns4:_="">
    <xsd:import namespace="f36790ae-df64-44bd-81c6-764ab2bc3163"/>
    <xsd:import namespace="83dc2e7c-0865-4a7c-a215-126325d3fc01"/>
    <xsd:import namespace="b48de136-5c41-45fe-8cd3-898dbc01f17f"/>
    <xsd:element name="properties">
      <xsd:complexType>
        <xsd:sequence>
          <xsd:element name="documentManagement">
            <xsd:complexType>
              <xsd:all>
                <xsd:element ref="ns2:Policy_x0020_Type" minOccurs="0"/>
                <xsd:element ref="ns2:Expiry_x0020_Date" minOccurs="0"/>
                <xsd:element ref="ns2:Responsibility"/>
                <xsd:element ref="ns2:Language" minOccurs="0"/>
                <xsd:element ref="ns2:Status" minOccurs="0"/>
                <xsd:element ref="ns2:Term"/>
                <xsd:element ref="ns2:Expired" minOccurs="0"/>
                <xsd:element ref="ns2:ResourceType" minOccurs="0"/>
                <xsd:element ref="ns2:Editors" minOccurs="0"/>
                <xsd:element ref="ns2:n61876af9d724096925df8f3ed0c258a" minOccurs="0"/>
                <xsd:element ref="ns3:TaxCatchAll" minOccurs="0"/>
                <xsd:element ref="ns2:n8de36cd6ad14d97b6f89b96c2f4cb40" minOccurs="0"/>
                <xsd:element ref="ns4:SharedWithUsers" minOccurs="0"/>
                <xsd:element ref="ns4: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790ae-df64-44bd-81c6-764ab2bc3163" elementFormDefault="qualified">
    <xsd:import namespace="http://schemas.microsoft.com/office/2006/documentManagement/types"/>
    <xsd:import namespace="http://schemas.microsoft.com/office/infopath/2007/PartnerControls"/>
    <xsd:element name="Policy_x0020_Type" ma:index="2" nillable="true" ma:displayName="Policy Type" ma:format="Dropdown" ma:internalName="Policy_x0020_Type" ma:readOnly="false">
      <xsd:simpleType>
        <xsd:restriction base="dms:Choice">
          <xsd:enumeration value="Board"/>
          <xsd:enumeration value="Management"/>
          <xsd:enumeration value="REF Board"/>
          <xsd:enumeration value="REF Management"/>
        </xsd:restriction>
      </xsd:simpleType>
    </xsd:element>
    <xsd:element name="Expiry_x0020_Date" ma:index="5" nillable="true" ma:displayName="Expiry Date" ma:description="The date the document needs to be reviewed" ma:format="DateOnly" ma:internalName="Expiry_x0020_Date" ma:readOnly="false">
      <xsd:simpleType>
        <xsd:restriction base="dms:DateTime"/>
      </xsd:simpleType>
    </xsd:element>
    <xsd:element name="Responsibility" ma:index="6" ma:displayName="Responsibility" ma:list="UserInfo" ma:SharePointGroup="0" ma:internalName="Responsibilit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anguage" ma:index="7" nillable="true" ma:displayName="Language" ma:default="English" ma:format="Dropdown" ma:internalName="Language" ma:readOnly="false">
      <xsd:simpleType>
        <xsd:restriction base="dms:Choice">
          <xsd:enumeration value="English"/>
          <xsd:enumeration value="French"/>
          <xsd:enumeration value="Bilingual"/>
        </xsd:restriction>
      </xsd:simpleType>
    </xsd:element>
    <xsd:element name="Status" ma:index="8" nillable="true" ma:displayName="Status" ma:default="Active" ma:format="Dropdown" ma:internalName="Status" ma:readOnly="false">
      <xsd:simpleType>
        <xsd:restriction base="dms:Choice">
          <xsd:enumeration value="Active"/>
          <xsd:enumeration value="Archive"/>
        </xsd:restriction>
      </xsd:simpleType>
    </xsd:element>
    <xsd:element name="Term" ma:index="9" ma:displayName="Term" ma:default="12" ma:description="Enter No. of Months" ma:internalName="Term" ma:readOnly="false" ma:percentage="FALSE">
      <xsd:simpleType>
        <xsd:restriction base="dms:Number"/>
      </xsd:simpleType>
    </xsd:element>
    <xsd:element name="Expired" ma:index="10" nillable="true" ma:displayName="Expired" ma:default="0" ma:internalName="Expired" ma:readOnly="false">
      <xsd:simpleType>
        <xsd:restriction base="dms:Boolean"/>
      </xsd:simpleType>
    </xsd:element>
    <xsd:element name="ResourceType" ma:index="11" nillable="true" ma:displayName="ResourceType" ma:default="Forms and Templates" ma:internalName="ResourceType" ma:readOnly="false">
      <xsd:complexType>
        <xsd:complexContent>
          <xsd:extension base="dms:MultiChoice">
            <xsd:sequence>
              <xsd:element name="Value" maxOccurs="unbounded" minOccurs="0" nillable="true">
                <xsd:simpleType>
                  <xsd:restriction base="dms:Choice">
                    <xsd:enumeration value="AODA"/>
                    <xsd:enumeration value="Blue Jeans"/>
                    <xsd:enumeration value="CFPC Laptops for sale"/>
                    <xsd:enumeration value="Committees"/>
                    <xsd:enumeration value="Communications"/>
                    <xsd:enumeration value="Corporate Affairs"/>
                    <xsd:enumeration value="Executive"/>
                    <xsd:enumeration value="Finance"/>
                    <xsd:enumeration value="Forms and Templates"/>
                    <xsd:enumeration value="Honours and Awards"/>
                    <xsd:enumeration value="HPGR"/>
                    <xsd:enumeration value="Human Resources"/>
                    <xsd:enumeration value="IMIS"/>
                    <xsd:enumeration value="Information Technology"/>
                    <xsd:enumeration value="Job Aids"/>
                    <xsd:enumeration value="Meetings"/>
                    <xsd:enumeration value="Member Reimbursement"/>
                    <xsd:enumeration value="MPA"/>
                    <xsd:enumeration value="Operations"/>
                    <xsd:enumeration value="Policies"/>
                    <xsd:enumeration value="Project Management"/>
                    <xsd:enumeration value="REF"/>
                    <xsd:enumeration value="SharePoint"/>
                    <xsd:enumeration value="Survey Gizmo"/>
                    <xsd:enumeration value="Translation"/>
                    <xsd:enumeration value="Visual Identity"/>
                  </xsd:restriction>
                </xsd:simpleType>
              </xsd:element>
            </xsd:sequence>
          </xsd:extension>
        </xsd:complexContent>
      </xsd:complexType>
    </xsd:element>
    <xsd:element name="Editors" ma:index="12" nillable="true" ma:displayName="Editors" ma:list="UserInfo" ma:SharePointGroup="0" ma:internalName="Edito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61876af9d724096925df8f3ed0c258a" ma:index="16" nillable="true" ma:taxonomy="true" ma:internalName="n61876af9d724096925df8f3ed0c258a" ma:taxonomyFieldName="Division" ma:displayName="Division" ma:readOnly="false" ma:fieldId="{761876af-9d72-4096-925d-f8f3ed0c258a}" ma:sspId="0a8367d4-8abe-47b2-9f50-32d1ea0b6617" ma:termSetId="e6caadf7-2488-4c16-8e61-f1d32f9a4151" ma:anchorId="00000000-0000-0000-0000-000000000000" ma:open="false" ma:isKeyword="false">
      <xsd:complexType>
        <xsd:sequence>
          <xsd:element ref="pc:Terms" minOccurs="0" maxOccurs="1"/>
        </xsd:sequence>
      </xsd:complexType>
    </xsd:element>
    <xsd:element name="n8de36cd6ad14d97b6f89b96c2f4cb40" ma:index="18" nillable="true" ma:taxonomy="true" ma:internalName="n8de36cd6ad14d97b6f89b96c2f4cb40" ma:taxonomyFieldName="Department" ma:displayName="Department" ma:readOnly="false" ma:fieldId="{78de36cd-6ad1-4d97-b6f8-9b96c2f4cb40}" ma:sspId="0a8367d4-8abe-47b2-9f50-32d1ea0b6617" ma:termSetId="ab2d3ab9-3d51-48f0-a7d2-cef694b8b234" ma:anchorId="00000000-0000-0000-0000-000000000000" ma:open="false" ma:isKeyword="false">
      <xsd:complexType>
        <xsd:sequence>
          <xsd:element ref="pc:Terms" minOccurs="0" maxOccurs="1"/>
        </xsd:sequence>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dc2e7c-0865-4a7c-a215-126325d3fc0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c46db22-1eb2-4925-b94c-208b4941209b}" ma:internalName="TaxCatchAll" ma:showField="CatchAllData" ma:web="83dc2e7c-0865-4a7c-a215-126325d3fc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8de136-5c41-45fe-8cd3-898dbc01f17f"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xpiry_x0020_Date xmlns="f36790ae-df64-44bd-81c6-764ab2bc3163">2022-05-31T04:00:00+00:00</Expiry_x0020_Date>
    <Term xmlns="f36790ae-df64-44bd-81c6-764ab2bc3163">12</Term>
    <n8de36cd6ad14d97b6f89b96c2f4cb40 xmlns="f36790ae-df64-44bd-81c6-764ab2bc3163">
      <Terms xmlns="http://schemas.microsoft.com/office/infopath/2007/PartnerControls">
        <TermInfo xmlns="http://schemas.microsoft.com/office/infopath/2007/PartnerControls">
          <TermName xmlns="http://schemas.microsoft.com/office/infopath/2007/PartnerControls">Finance and Asset Management</TermName>
          <TermId xmlns="http://schemas.microsoft.com/office/infopath/2007/PartnerControls">b60951d7-349f-4e01-b6b5-d7ffe4a4a38f</TermId>
        </TermInfo>
      </Terms>
    </n8de36cd6ad14d97b6f89b96c2f4cb40>
    <n61876af9d724096925df8f3ed0c258a xmlns="f36790ae-df64-44bd-81c6-764ab2bc3163">
      <Terms xmlns="http://schemas.microsoft.com/office/infopath/2007/PartnerControls">
        <TermInfo xmlns="http://schemas.microsoft.com/office/infopath/2007/PartnerControls">
          <TermName xmlns="http://schemas.microsoft.com/office/infopath/2007/PartnerControls">Corporate Services</TermName>
          <TermId xmlns="http://schemas.microsoft.com/office/infopath/2007/PartnerControls">47b9c432-794a-4522-bf57-d1e6e26941e0</TermId>
        </TermInfo>
      </Terms>
    </n61876af9d724096925df8f3ed0c258a>
    <Responsibility xmlns="f36790ae-df64-44bd-81c6-764ab2bc3163">
      <UserInfo>
        <DisplayName>Sandeep Kumar</DisplayName>
        <AccountId>61</AccountId>
        <AccountType/>
      </UserInfo>
    </Responsibility>
    <Editors xmlns="f36790ae-df64-44bd-81c6-764ab2bc3163">
      <UserInfo>
        <DisplayName>i:0#.f|membership|skumar@cfpc.ca</DisplayName>
        <AccountId>61</AccountId>
        <AccountType/>
      </UserInfo>
    </Editors>
    <Language xmlns="f36790ae-df64-44bd-81c6-764ab2bc3163">English</Language>
    <Policy_x0020_Type xmlns="f36790ae-df64-44bd-81c6-764ab2bc3163">Management</Policy_x0020_Type>
    <Status xmlns="f36790ae-df64-44bd-81c6-764ab2bc3163">Active</Status>
    <ResourceType xmlns="f36790ae-df64-44bd-81c6-764ab2bc3163">
      <Value>Forms and Templates</Value>
    </ResourceType>
    <TaxCatchAll xmlns="83dc2e7c-0865-4a7c-a215-126325d3fc01">
      <Value>89</Value>
      <Value>85</Value>
    </TaxCatchAll>
    <Expired xmlns="f36790ae-df64-44bd-81c6-764ab2bc3163">false</Expired>
  </documentManagement>
</p:properties>
</file>

<file path=customXml/itemProps1.xml><?xml version="1.0" encoding="utf-8"?>
<ds:datastoreItem xmlns:ds="http://schemas.openxmlformats.org/officeDocument/2006/customXml" ds:itemID="{FB71B6A8-66D5-4022-8688-2FB623ED450F}">
  <ds:schemaRefs>
    <ds:schemaRef ds:uri="http://schemas.microsoft.com/sharepoint/v3/contenttype/forms"/>
  </ds:schemaRefs>
</ds:datastoreItem>
</file>

<file path=customXml/itemProps2.xml><?xml version="1.0" encoding="utf-8"?>
<ds:datastoreItem xmlns:ds="http://schemas.openxmlformats.org/officeDocument/2006/customXml" ds:itemID="{79545BC0-F5A2-4DE1-A4A8-6209C5F39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790ae-df64-44bd-81c6-764ab2bc3163"/>
    <ds:schemaRef ds:uri="83dc2e7c-0865-4a7c-a215-126325d3fc01"/>
    <ds:schemaRef ds:uri="b48de136-5c41-45fe-8cd3-898dbc01f1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ECC1A-1E5E-4C05-A1CC-E9BAD4BB4C73}">
  <ds:schemaRefs>
    <ds:schemaRef ds:uri="http://schemas.microsoft.com/office/2006/documentManagement/types"/>
    <ds:schemaRef ds:uri="http://purl.org/dc/dcmitype/"/>
    <ds:schemaRef ds:uri="83dc2e7c-0865-4a7c-a215-126325d3fc01"/>
    <ds:schemaRef ds:uri="http://purl.org/dc/elements/1.1/"/>
    <ds:schemaRef ds:uri="http://schemas.openxmlformats.org/package/2006/metadata/core-properties"/>
    <ds:schemaRef ds:uri="http://purl.org/dc/terms/"/>
    <ds:schemaRef ds:uri="f36790ae-df64-44bd-81c6-764ab2bc3163"/>
    <ds:schemaRef ds:uri="http://schemas.microsoft.com/office/2006/metadata/properties"/>
    <ds:schemaRef ds:uri="http://schemas.microsoft.com/office/infopath/2007/PartnerControls"/>
    <ds:schemaRef ds:uri="b48de136-5c41-45fe-8cd3-898dbc01f1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Claim Form</vt:lpstr>
      <vt:lpstr>Mileage Rate</vt:lpstr>
      <vt:lpstr>'Claim Form'!_Hlk24042413</vt:lpstr>
      <vt:lpstr>'Claim Form'!_Hlk24042494</vt:lpstr>
      <vt:lpstr>Mileage</vt:lpstr>
      <vt:lpstr>'Claim Form'!Print_Area</vt:lpstr>
      <vt:lpstr>Instructions!Print_Area</vt:lpstr>
      <vt:lpstr>Province</vt:lpstr>
    </vt:vector>
  </TitlesOfParts>
  <Manager>skumar@cfpc.ca</Manager>
  <Company>CFPC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Claim Form</dc:title>
  <dc:creator>Sandeep Kumar</dc:creator>
  <cp:lastModifiedBy>Sandeep Kumar</cp:lastModifiedBy>
  <cp:lastPrinted>2023-06-13T16:59:46Z</cp:lastPrinted>
  <dcterms:created xsi:type="dcterms:W3CDTF">2001-07-05T14:13:37Z</dcterms:created>
  <dcterms:modified xsi:type="dcterms:W3CDTF">2023-11-07T02:32:39Z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0x01010058E40A368EA67E42ABFC4971B10A355B</vt:lpwstr>
  </property>
  <property fmtid="{D5CDD505-2E9C-101B-9397-08002B2CF9AE}" pid="3" name="Division">
    <vt:lpwstr>85;#Corporate Services|47b9c432-794a-4522-bf57-d1e6e26941e0</vt:lpwstr>
  </property>
  <property fmtid="{D5CDD505-2E9C-101B-9397-08002B2CF9AE}" pid="4" name="Department">
    <vt:lpwstr>89;#Finance and Asset Management|b60951d7-349f-4e01-b6b5-d7ffe4a4a38f</vt:lpwstr>
  </property>
</Properties>
</file>